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zagarcia\Documents\Documentacion\Proyectos\DGOJ\DGOJ - EXCELS\Plantilla Excel Bloqueo de Cuentas\"/>
    </mc:Choice>
  </mc:AlternateContent>
  <xr:revisionPtr revIDLastSave="0" documentId="13_ncr:1_{B0D2A877-178C-444F-9057-99C3A007DB3F}" xr6:coauthVersionLast="47" xr6:coauthVersionMax="47" xr10:uidLastSave="{00000000-0000-0000-0000-000000000000}"/>
  <workbookProtection workbookAlgorithmName="SHA-512" workbookHashValue="PrB6qGYwxCg/eif41uLDVd15ZCLeLZKeRXKxMYGKkIEkO6xY4QLKlNKJEVynMTaN1iwQ7IE9SO6mUrw1kVCmpA==" workbookSaltValue="+w9uaNg0BQJvSW+9Swb3mQ==" workbookSpinCount="100000" lockStructure="1"/>
  <bookViews>
    <workbookView xWindow="-108" yWindow="-108" windowWidth="23256" windowHeight="12456" tabRatio="659" xr2:uid="{00000000-000D-0000-FFFF-FFFF00000000}"/>
  </bookViews>
  <sheets>
    <sheet name="BLOQUEO DE CUENTAS" sheetId="9" r:id="rId1"/>
    <sheet name="DESCRIPCIÓN" sheetId="11" state="hidden" r:id="rId2"/>
    <sheet name="EXPORTACIÓN" sheetId="12" state="hidden" r:id="rId3"/>
    <sheet name="VALIDACION" sheetId="13" state="hidden" r:id="rId4"/>
    <sheet name="cfg" sheetId="10" state="hidden" r:id="rId5"/>
    <sheet name="INTRODUCCIÓN" sheetId="15" r:id="rId6"/>
  </sheets>
  <externalReferences>
    <externalReference r:id="rId7"/>
    <externalReference r:id="rId8"/>
  </externalReferences>
  <definedNames>
    <definedName name="dat_observa">'[1]DGOJ_DATOS ACTIVIDAD'!$A$79</definedName>
    <definedName name="dat_parti_impor_tot_si">'[1]DGOJ_DATOS ACTIVIDAD'!$C$12</definedName>
    <definedName name="tab_annos_vals" localSheetId="5">[2]!tab_annos[Años]</definedName>
    <definedName name="tab_annos_vals">tab_annos[Años]</definedName>
    <definedName name="tab_leng_col_nombre" localSheetId="5">[2]!tab_leng[nombre]</definedName>
    <definedName name="tab_leng_col_nombre">tab_leng[nombre]</definedName>
    <definedName name="tab_opers_col_id" localSheetId="5">[2]!tab_opers7[id]</definedName>
    <definedName name="tab_opers_col_id">tab_opers7[id]</definedName>
    <definedName name="tab_trimes_ids_vals" localSheetId="5">[2]!tab_trimes_ids[Trimestre ids]</definedName>
    <definedName name="tab_trimes_ids_vals">tab_trimes_ids[Trimestre ids]</definedName>
  </definedNames>
  <calcPr calcId="181029"/>
</workbook>
</file>

<file path=xl/calcChain.xml><?xml version="1.0" encoding="utf-8"?>
<calcChain xmlns="http://schemas.openxmlformats.org/spreadsheetml/2006/main">
  <c r="AA17" i="10" l="1"/>
  <c r="H6" i="9" l="1"/>
  <c r="D5" i="9" l="1"/>
  <c r="H32" i="10" l="1"/>
  <c r="H5" i="9" l="1"/>
  <c r="H45" i="10" l="1"/>
  <c r="B29" i="15" s="1"/>
  <c r="H43" i="10"/>
  <c r="L8" i="9" s="1"/>
  <c r="H44" i="10"/>
  <c r="H42" i="10"/>
  <c r="B16" i="15" s="1"/>
  <c r="A29" i="15" l="1"/>
  <c r="H41" i="10" l="1"/>
  <c r="G3" i="9" s="1"/>
  <c r="H40" i="10" l="1"/>
  <c r="A1" i="9" s="1"/>
  <c r="H39" i="10"/>
  <c r="A5" i="9" s="1"/>
  <c r="H38" i="10"/>
  <c r="A31" i="15" s="1"/>
  <c r="H25" i="10"/>
  <c r="B15" i="15" s="1"/>
  <c r="H26" i="10"/>
  <c r="B17" i="15" s="1"/>
  <c r="H27" i="10"/>
  <c r="B18" i="15" s="1"/>
  <c r="H28" i="10"/>
  <c r="B19" i="15" s="1"/>
  <c r="H29" i="10"/>
  <c r="B20" i="15" s="1"/>
  <c r="H30" i="10"/>
  <c r="B21" i="15" s="1"/>
  <c r="H31" i="10"/>
  <c r="B22" i="15" s="1"/>
  <c r="B23" i="15"/>
  <c r="H33" i="10"/>
  <c r="B24" i="15" s="1"/>
  <c r="H34" i="10"/>
  <c r="B25" i="15" s="1"/>
  <c r="H35" i="10"/>
  <c r="B26" i="15" s="1"/>
  <c r="H36" i="10"/>
  <c r="B27" i="15" s="1"/>
  <c r="H37" i="10"/>
  <c r="B28" i="15" s="1"/>
  <c r="H24" i="10"/>
  <c r="A15" i="15" s="1"/>
  <c r="H23" i="10"/>
  <c r="A3" i="15" s="1"/>
  <c r="H22" i="10"/>
  <c r="A1" i="15" s="1"/>
  <c r="H21" i="10"/>
  <c r="H20" i="10"/>
  <c r="H19" i="10"/>
  <c r="H18" i="10"/>
  <c r="H17" i="10"/>
  <c r="H16" i="10"/>
  <c r="H15" i="10"/>
  <c r="H14" i="10"/>
  <c r="H13" i="10"/>
  <c r="H12" i="10"/>
  <c r="H11" i="10"/>
  <c r="H10" i="10"/>
  <c r="H9" i="10"/>
  <c r="H8" i="10"/>
  <c r="G4" i="9" s="1"/>
  <c r="H7" i="10"/>
  <c r="G5" i="9" s="1"/>
  <c r="N6" i="10"/>
  <c r="H6" i="10"/>
  <c r="G6" i="9" s="1"/>
  <c r="A6" i="9" l="1"/>
  <c r="A16" i="15"/>
  <c r="K8" i="9"/>
  <c r="A28" i="15"/>
  <c r="A8" i="9"/>
  <c r="A18" i="15"/>
  <c r="I8" i="9"/>
  <c r="A26" i="15"/>
  <c r="B8" i="9"/>
  <c r="A19" i="15"/>
  <c r="J8" i="9"/>
  <c r="A27" i="15"/>
  <c r="D8" i="9"/>
  <c r="A21" i="15"/>
  <c r="E8" i="9"/>
  <c r="A22" i="15"/>
  <c r="F8" i="9"/>
  <c r="A23" i="15"/>
  <c r="C8" i="9"/>
  <c r="A20" i="15"/>
  <c r="G8" i="9"/>
  <c r="A24" i="15"/>
  <c r="A4" i="9"/>
  <c r="A17" i="15"/>
  <c r="H8" i="9"/>
  <c r="A25" i="15"/>
</calcChain>
</file>

<file path=xl/sharedStrings.xml><?xml version="1.0" encoding="utf-8"?>
<sst xmlns="http://schemas.openxmlformats.org/spreadsheetml/2006/main" count="272" uniqueCount="251">
  <si>
    <t>JugadorId</t>
  </si>
  <si>
    <t>OperadorId</t>
  </si>
  <si>
    <t>Dirección IP</t>
  </si>
  <si>
    <t>Campo</t>
  </si>
  <si>
    <t>Descripción</t>
  </si>
  <si>
    <t>Fecha de cambio de estado</t>
  </si>
  <si>
    <t>Es el identificador de jugador utilizado en el SCI</t>
  </si>
  <si>
    <t xml:space="preserve">Es el identificador de operador definido en el SCI. </t>
  </si>
  <si>
    <t>Fecha del cambio de estado ("dd/mm/yyyy hh:mi:ss")</t>
  </si>
  <si>
    <t>Tipo de Documento</t>
  </si>
  <si>
    <t>Número de Documento</t>
  </si>
  <si>
    <t>Descripción detallada del motivo por el que el estado de la cuenta ha cambiado.</t>
  </si>
  <si>
    <t>Descripción de las actuaciones de investigación realizadas.</t>
  </si>
  <si>
    <t>Estado Operador</t>
  </si>
  <si>
    <t>Estado del jugador según la clasificación del operador</t>
  </si>
  <si>
    <t xml:space="preserve">Estado Jugador </t>
  </si>
  <si>
    <t>Diagnóstico</t>
  </si>
  <si>
    <t>Número de documento de identificación que corresponda en cada caso</t>
  </si>
  <si>
    <t>Comunicaciones realizadas a las autoridades: Policía, Guardia Civil, SEPBLAC u otras</t>
  </si>
  <si>
    <t>Comunicación Autoridades</t>
  </si>
  <si>
    <t xml:space="preserve">ICS (Internal Control System) Operator Identifier </t>
  </si>
  <si>
    <t>ICS player  identifier</t>
  </si>
  <si>
    <t>Identification Number</t>
  </si>
  <si>
    <t>Operator player state</t>
  </si>
  <si>
    <t>Reports to the Authorities: State Security Forces (Police,…), SEPBLAC or others</t>
  </si>
  <si>
    <t>Actuaciones  Investigación</t>
  </si>
  <si>
    <t>Type of Document</t>
  </si>
  <si>
    <t>Identification  Number</t>
  </si>
  <si>
    <t>ICS Player State</t>
  </si>
  <si>
    <t>Operador Player State</t>
  </si>
  <si>
    <t>Enquiries</t>
  </si>
  <si>
    <t>Authority reports</t>
  </si>
  <si>
    <t>IP Address</t>
  </si>
  <si>
    <t>Blocking reasons</t>
  </si>
  <si>
    <t>Reasons  for blocking/unblocking the player.</t>
  </si>
  <si>
    <t>Blocked Game Account Balance</t>
  </si>
  <si>
    <t>Part of the game account balance which is blocked</t>
  </si>
  <si>
    <t>Saldo CJ bloqueado</t>
  </si>
  <si>
    <t>Saldo bloqueado de la cuenta de Juego</t>
  </si>
  <si>
    <t>State change Date</t>
  </si>
  <si>
    <t>Traducciones</t>
  </si>
  <si>
    <t>Español</t>
  </si>
  <si>
    <t>English</t>
  </si>
  <si>
    <t>Language</t>
  </si>
  <si>
    <t>Trimestre</t>
  </si>
  <si>
    <t>Trimester</t>
  </si>
  <si>
    <t>Operadores</t>
  </si>
  <si>
    <t>id</t>
  </si>
  <si>
    <t>nombre</t>
  </si>
  <si>
    <t>Traduc actual</t>
  </si>
  <si>
    <t>Lenguajes</t>
  </si>
  <si>
    <t>Lenguaje actual</t>
  </si>
  <si>
    <t xml:space="preserve">Trimestres ids meses </t>
  </si>
  <si>
    <t>Valor</t>
  </si>
  <si>
    <t>1</t>
  </si>
  <si>
    <t>2</t>
  </si>
  <si>
    <t>3</t>
  </si>
  <si>
    <t>4</t>
  </si>
  <si>
    <t>Trimestre ids</t>
  </si>
  <si>
    <t>Años</t>
  </si>
  <si>
    <t>Trimestres nombres meses</t>
  </si>
  <si>
    <t>Trimestre actual</t>
  </si>
  <si>
    <t>Año</t>
  </si>
  <si>
    <t>Year</t>
  </si>
  <si>
    <t>BLOCKED PLAYERS</t>
  </si>
  <si>
    <t>Idioma</t>
  </si>
  <si>
    <t>BLOQUEO DE CUENTAS</t>
  </si>
  <si>
    <t xml:space="preserve">According to article 33 of Royal Decree 1614/2011, operators must provide the National Gaming Commision with the identification details of any participants who may pose a risk of collusion or who have used credit cards fraudently on their gaming account, or whose contract have been unilateraly termininated for reason of fraud or collusion. 
Operators will only report a list of user accounts which, for the period, have been suspend as a precautionary measure, or  whose contracts have been unilaterally terminated, or have been activated after clearing up the reasons of their suspension as a precautinary measure.
if during the reporting period, there are no changes, the form will be sent empty.
Following user data will be provided:
</t>
  </si>
  <si>
    <t>Column</t>
  </si>
  <si>
    <t>Description</t>
  </si>
  <si>
    <t>Artículo 33.1 h) del RD 1614/2011
Poner en conocimiento de la Comisión Nacional del Juego, los datos identificativos de aquellos participantes que pudieran suponer un riesgo de colusión o que hayan utilizado fraudulentamente en la cuenta de juego tarjetas de crédito.
Artículo 33.2 del RD 1614/2011
El operador podrá suspender cautelarmente al participante que haya tenido, a su juicio, un comportamiento colusorio o fraudulento o que haya permitido la utilización de su registro de usuario por terceros, hasta que se demuestren los hechos. Contrastados los hechos, si el operador tuviera elementos de juicio suficientes para poder considerar probado que el participante ha incurrido en fraude, colusión o puesta a disposición de terceros de su propia cuenta, el contrato será resuelto unilateralmente y notificado este hecho, junto con los elementos de juicio recabados, a la Comisión Nacional del Juego.</t>
  </si>
  <si>
    <t>ArtIcle 33.1 h) of RD 1614/2011
Provide the National Gaming Commission with the identification details of any participants who may pose a risk of collusion or who have used credit cards fraudulently on their gaming account
Article 33.2 of RD 1614/2011
The operator may suspend as a precautionary measure any participant who, in its judgement, has engaged in collusive or fraudulent behaviour or allowed the use of their user account by third parties, until the facts can be proven. After checking the facts, if the operator has sufficient evidence to consider it proven that the participant has committed fraud, collusion, or allowed third parties to access their account, the contract will be unilaterally terminated and this event and all the evidence gathered reported to the National Gaming Commission.</t>
  </si>
  <si>
    <t>Nombre de Operador</t>
  </si>
  <si>
    <t>Operator Name</t>
  </si>
  <si>
    <t>Informe de Cuentas Bloqueadas</t>
  </si>
  <si>
    <t>Blocked Players Report</t>
  </si>
  <si>
    <t>Año actual</t>
  </si>
  <si>
    <t>CBLOQREPORTE:numBloqueos</t>
  </si>
  <si>
    <t>CBLOQREPORTE:trim</t>
  </si>
  <si>
    <t>CUENTABLOQUEDA:idJugador</t>
  </si>
  <si>
    <t>CUENTABLOQUEDA:tipoDocumento</t>
  </si>
  <si>
    <t>CUENTABLOQUEDA:numeroDocumento</t>
  </si>
  <si>
    <t>CUENTABLOQUEDA:estadoJugador</t>
  </si>
  <si>
    <t>CUENTABLOQUEDA:estadoOperador</t>
  </si>
  <si>
    <t>CUENTABLOQUEDA:fechaCambioEstado</t>
  </si>
  <si>
    <t>CUENTABLOQUEDA:diagnostico</t>
  </si>
  <si>
    <t>CUENTABLOQUEDA:actuacionesInvestigacion</t>
  </si>
  <si>
    <t>CUENTABLOQUEDA:comunicacionAutoridades</t>
  </si>
  <si>
    <t>CUENTABLOQUEDA:direccionIP</t>
  </si>
  <si>
    <t>CUENTABLOQUEDA:saldoBloqueado</t>
  </si>
  <si>
    <t>CBLOQREPORTE:anno</t>
  </si>
  <si>
    <t>CBLOQREPORTE:oper</t>
  </si>
  <si>
    <t>CBLOQREPORTE:operNombre</t>
  </si>
  <si>
    <t>H:SI:NUMBER</t>
  </si>
  <si>
    <t>H:SI:STRING</t>
  </si>
  <si>
    <t>Versión</t>
  </si>
  <si>
    <t>Release</t>
  </si>
  <si>
    <t>ECO_CBLOQREPORTE:oper:1</t>
  </si>
  <si>
    <t>ECO_CBLOQREPORTE:operNombre:1</t>
  </si>
  <si>
    <t>ECO_CBLOQREPORTE:trim:1</t>
  </si>
  <si>
    <t>ECO_CBLOQREPORTE:numBloqueos:1</t>
  </si>
  <si>
    <t>ECO_CBLOQREPORTE:anno:1</t>
  </si>
  <si>
    <t>ECO_CUENTABLOQUEDA:idJugador:0</t>
  </si>
  <si>
    <t>ECO_CUENTABLOQUEDA:tipoDocumento:0</t>
  </si>
  <si>
    <t>ECO_CUENTABLOQUEDA:numeroDocumento:0</t>
  </si>
  <si>
    <t>ECO_CUENTABLOQUEDA:estadoJugador:0</t>
  </si>
  <si>
    <t>ECO_CUENTABLOQUEDA:estadoOperador:0</t>
  </si>
  <si>
    <t>ECO_CUENTABLOQUEDA:fechaCambioEstado:0</t>
  </si>
  <si>
    <t>ECO_CUENTABLOQUEDA:diagnostico:0</t>
  </si>
  <si>
    <t>ECO_CUENTABLOQUEDA:actuacionesInvestigacion:0</t>
  </si>
  <si>
    <t>ECO_CUENTABLOQUEDA:comunicacionAutoridades:0</t>
  </si>
  <si>
    <t>ECO_CUENTABLOQUEDA:direccionIP:0</t>
  </si>
  <si>
    <t>ECO_CUENTABLOQUEDA:saldoBloqueado:0</t>
  </si>
  <si>
    <t>estados</t>
  </si>
  <si>
    <t>A</t>
  </si>
  <si>
    <t>S</t>
  </si>
  <si>
    <t>C</t>
  </si>
  <si>
    <t>SC</t>
  </si>
  <si>
    <t>AC</t>
  </si>
  <si>
    <t>PR</t>
  </si>
  <si>
    <t>O</t>
  </si>
  <si>
    <t>Documentos</t>
  </si>
  <si>
    <t>NIE</t>
  </si>
  <si>
    <t>DNI</t>
  </si>
  <si>
    <t>EKASA APUESTAS ONLINE S.A.</t>
  </si>
  <si>
    <t>RFRANCO DIGITAL SAU</t>
  </si>
  <si>
    <t>MERKUR INTERACTIVE MALTA PLC</t>
  </si>
  <si>
    <t>EUROBOX, S.A.</t>
  </si>
  <si>
    <t>EUROAPUESTAS ONLINE SAU</t>
  </si>
  <si>
    <t>Numero de registros en la tabla</t>
  </si>
  <si>
    <t>Number of registers in the table</t>
  </si>
  <si>
    <t>Debe coincidir con el número de registros o filas de la tabla (bajo la fila 8)</t>
  </si>
  <si>
    <t>Must match the number of registers or rows in the table (under row 8)</t>
  </si>
  <si>
    <t>Categorización</t>
  </si>
  <si>
    <t>Categorías</t>
  </si>
  <si>
    <t>BAN</t>
  </si>
  <si>
    <t>MEN</t>
  </si>
  <si>
    <t>IAJ</t>
  </si>
  <si>
    <t>ACT</t>
  </si>
  <si>
    <t>OTR</t>
  </si>
  <si>
    <t>Categorisation</t>
  </si>
  <si>
    <t>Debe de especificarse una de las siguientes categorías:</t>
  </si>
  <si>
    <t>One of the following categories must be specified:</t>
  </si>
  <si>
    <t>BON</t>
  </si>
  <si>
    <t>IDE</t>
  </si>
  <si>
    <t>TYC</t>
  </si>
  <si>
    <t>ECO_CUENTABLOQUEDA:categorizacion:0</t>
  </si>
  <si>
    <t>CUENTABLOQUEDA:categorizacion</t>
  </si>
  <si>
    <t>V:NO:STRING</t>
  </si>
  <si>
    <t>V:NO:DATE</t>
  </si>
  <si>
    <t>Dirección IP desde la cual el jugador se conecta al sistema técnico de juego Si hubiese varias direcciones se incluirán todas, separadas por el carácter ";". Se introducirán 10 direcciones IP como máximo.</t>
  </si>
  <si>
    <t>IP Address used by the player to access to the technical gaming system. If  the player uses more than one, all of IP address will be reported, using ";" as the separator character. Only a maximum of 10 IP addresses shall be reported.</t>
  </si>
  <si>
    <t>AUE</t>
  </si>
  <si>
    <t>DOC</t>
  </si>
  <si>
    <t>FAL</t>
  </si>
  <si>
    <t>ESGAMING, SAU</t>
  </si>
  <si>
    <t>INTERWETTEN ESPAÑA, PLC</t>
  </si>
  <si>
    <t>HILLSIDE NEW MEDIA MALTA, PLC</t>
  </si>
  <si>
    <t>RANK DIGITAL ESPAÑA SA</t>
  </si>
  <si>
    <t>IGT SPAIN OPERATIONS, S.A.</t>
  </si>
  <si>
    <t>HILLSIDE ESPAÑA LEISURE, S.A.</t>
  </si>
  <si>
    <t>BANEGRAS UNIÓN S.A.</t>
  </si>
  <si>
    <t>LUCKIA GAMES S.A</t>
  </si>
  <si>
    <t>SUERTIA INTERACTIVA SA</t>
  </si>
  <si>
    <t>GOLDEN PARK GAMES, SA</t>
  </si>
  <si>
    <t>MARATHONBET SPAIN, SA</t>
  </si>
  <si>
    <t>CASINO BARCELONA INTERACTIVO SA</t>
  </si>
  <si>
    <t>DIGITAL DISTRIBUTION MANAGEMENT IBERICA SA</t>
  </si>
  <si>
    <t>KAMBI SPAIN PLC</t>
  </si>
  <si>
    <t>EBINGO ONLINE ESPAÑA S.A.</t>
  </si>
  <si>
    <t>BLUESBLOCK, S.A.</t>
  </si>
  <si>
    <t>CODERE ONLINE S.A.U</t>
  </si>
  <si>
    <t>PT ENTRETENIMIENTO ONLINE EAD</t>
  </si>
  <si>
    <t>JUEGO ONLINE EAD</t>
  </si>
  <si>
    <t>SOCIEDAD ESTATAL LOTERIAS Y APUESTAS DEL ESTADO, S.M.E., S.A.</t>
  </si>
  <si>
    <t>PREMIERE MEGAPLEX</t>
  </si>
  <si>
    <t>COMAR INVERSIONES</t>
  </si>
  <si>
    <t>VERAMATIC ONLINE, S.A.</t>
  </si>
  <si>
    <t>WINAMAX S.A</t>
  </si>
  <si>
    <t>ACONCAGUA JUEGOS, S.A.</t>
  </si>
  <si>
    <t>EFBET PLC</t>
  </si>
  <si>
    <t>MONDOBETS, S.A.</t>
  </si>
  <si>
    <t>MRG SPAIN PLC</t>
  </si>
  <si>
    <t>KSEROL, PLC</t>
  </si>
  <si>
    <t>VIDEOSLOTS CASINO PLC</t>
  </si>
  <si>
    <t>MURCIAPUESTA ONLINE</t>
  </si>
  <si>
    <t>CASUMO SPAIN PLC</t>
  </si>
  <si>
    <t>GIG OPERATIONS PLC</t>
  </si>
  <si>
    <t>EURASIA SOLUTIONS PLC</t>
  </si>
  <si>
    <t>DAUNEI INVESTMENTS, SAU</t>
  </si>
  <si>
    <t>RED CANARY PLC</t>
  </si>
  <si>
    <t>JUMPMAN GAMING SPAIN PLC</t>
  </si>
  <si>
    <t>BHGES PLC</t>
  </si>
  <si>
    <t>SOLANA DIRECTORSHIP, S.A.U.</t>
  </si>
  <si>
    <t>LP ES PLC</t>
  </si>
  <si>
    <t>ZEBETTING Y GAMING ESPAÑA, S.A.</t>
  </si>
  <si>
    <t>DIGITAL VIRGO ESPAÑA SA</t>
  </si>
  <si>
    <t>GAMES ONLINE 7J, S.A.</t>
  </si>
  <si>
    <t>PLAY MALTA PLC</t>
  </si>
  <si>
    <t>PLAYES PLC</t>
  </si>
  <si>
    <t>SKILL ON NET, S.A.</t>
  </si>
  <si>
    <t>STRIDE GAMING SPAIN PLC</t>
  </si>
  <si>
    <t>PV</t>
  </si>
  <si>
    <t>AE</t>
  </si>
  <si>
    <t xml:space="preserve">En virtud del artículo 33 del RD 1614/2011 los operadores habrán de informar a la DGOJ de aquellos participantes que pudieran suponer un riesgo de colusión o que hayan utilizado fraudulentamente  en la cuenta de juego tarjetas de crédito, o bien de  aquellas cuentas de usuario cuyos contratos de juego hayan sido resueltas por motivos de fraude o colusión.
El operador solamente deberá aportar un listado de todas aquellas cuentas que, durante el periodo de reporte, hayan sido suspendidas cautelarmente,  se hayan resuelto sus contratos, o bien hayan sido nuevamente activadas tras haber aclarado las razones de su suspensión cautelar.
Si durante el periodo de reporte, no hubiese habido cambios de esta naturaleza, se remitirá la hoja excel vacía.
Los datos que deberán proporcionarse son los siguientes:
</t>
  </si>
  <si>
    <t>State change Date ("dd/mm/yyyy hh:mi:ss")</t>
  </si>
  <si>
    <t>Description of the Inquiries conducted by the operator</t>
  </si>
  <si>
    <t>BETWAY SPAIN S.A.</t>
  </si>
  <si>
    <t>TÓMBOLA INTERNATIONAL MALTA PLC</t>
  </si>
  <si>
    <t>SPORTIUM APUESTAS DIGITAL, SA</t>
  </si>
  <si>
    <t>888 ONLINE GAMES ESPAÑA, S.A.</t>
  </si>
  <si>
    <t>VERSUS ONLINE, SA</t>
  </si>
  <si>
    <t>GAMESYS SPAIN, S.A.</t>
  </si>
  <si>
    <t>Wagerfair, S.A.</t>
  </si>
  <si>
    <t>GAMES SPAIN OPERATIONS, S.A.</t>
  </si>
  <si>
    <t>BET ON RED DIGITAL, SAU</t>
  </si>
  <si>
    <t>MANSION GAMING ESPAÑA, S.A.</t>
  </si>
  <si>
    <r>
      <t>MEN: Menores de edad
AUE: Autoexclusión: Cuentas suspendidas temporalmente bajo petición del usuario.
IAJ: Inclusión en el Registro General de Interdicciones de Acceso al Juego
IDE: Fraude relacionado con la identidad: Datos personales incorrectos o ausentes, múltiples cuentas, usurpación o robo de identidad
ACT: Cuentas cerradas/suspendidas por inactividad -  Cuentas cerradas definitivamente bajo petición del usuario
TYC: Violación de términos y condiciones. Aquí se reportarán los casos de fraude relacionado con las reglas del juego, colusión, uso de software no permitido, robots, etc.
BAN: Fraude relacionado con medios de pago
BON: Casos relacionados con abuso de bonos
DOC: No se aporta la documentación requerida para verificación identidad
FAL: La identidad del jugador corresponde con una persona fallecida
OTR: Otros: Reapertura de cuentas, comportamiento incorrecto, países en los que el juego no está permitido, cuentas bajo investigación, denuncias de las autoridades, cuentas de test, etc.
En caso de que el bloqueo de la cuenta responda a más de un motivo, se introducirá en la tabla una linea por cada categoría empleada. Ejemplo: Si la cuenta se ha bloqueado por abuso de bonos y además el jugador no ha remitido documentación que acredite su identidad, se introducirán dos lineas</t>
    </r>
    <r>
      <rPr>
        <b/>
        <sz val="11"/>
        <color theme="1"/>
        <rFont val="Calibri"/>
        <family val="2"/>
        <scheme val="minor"/>
      </rPr>
      <t xml:space="preserve">:
</t>
    </r>
    <r>
      <rPr>
        <sz val="11"/>
        <color theme="1"/>
        <rFont val="Calibri"/>
        <family val="2"/>
        <scheme val="minor"/>
      </rPr>
      <t xml:space="preserve">Jugadorid    Número de documento   ...   Categorización
aaabbbccc   11223344T   ...   BON
aaabbbccc   11223344T   ...   ID </t>
    </r>
    <r>
      <rPr>
        <b/>
        <sz val="11"/>
        <color theme="1"/>
        <rFont val="Calibri"/>
        <family val="2"/>
        <scheme val="minor"/>
      </rPr>
      <t xml:space="preserve"> </t>
    </r>
  </si>
  <si>
    <t>MEN: Underage players
AUE: Self-exclusion: Accounts suspended temporarily at user’s request (Cooling-off).
IAJ: Inclusion in the National Register of Gaming Access Bans.
IDE: Identity-related fraud: Incorrect or missing personal details, multiple accounts, impersonation or identity theft.
ACT: Account closed/suspended due to inactivity - Account closed permanently at user’s request.
TYC: Violation of Terms &amp; Conditions. Cases related to breach of game rules shall be reported in this category (colusion, use of unauthorized software, bots, etc.). 
BAN: Fraud related to payment methods (Chargebacks, etc.)
BON: Cases related to bonus abuse.
DOC; Player doesn't provide the documentation for identity verification
FAL: The player has passed away
OTR: Others: Account reopening, unappropriate behaviour, countries in which gambling is not permitted, accounts under investigation,  police reports, testing accounts, etc.
If the account was blocked for more than one reason, please report as many lines as categories needed. For instance: If the account was blocked for bonus abuse and lack of ID documents, 2 lines will be included:
JugadorId   Identification Number   ...   Categorisation
aaabbbccc   11223344T   ...   BON
aaabbbccc   11223344T   ...   ID</t>
  </si>
  <si>
    <t>Tipo de documento utilizado para la identificación (DNI, NIE, PASAPORTE[PA], SEGURIDAD SOCIAL [SS], PERMISO DE CONDUCIR [PC], OTROS)</t>
  </si>
  <si>
    <t>Identification Document Type (DNI, NIE, PASSPORT [PA], SOCIAL SECURITY NUMBER [SS], DRIVER LICENSE [PC], OTROS)</t>
  </si>
  <si>
    <t>SEGURIDAD SOCIAL [SS]</t>
  </si>
  <si>
    <t>PASAPORTE [PA]</t>
  </si>
  <si>
    <t>OTROS [OT]</t>
  </si>
  <si>
    <t xml:space="preserve">8PE ESPAÑA, PLC </t>
  </si>
  <si>
    <t>PRIMA NETWORKS SPAIN, PLC</t>
  </si>
  <si>
    <t>Organización Nacional de Ciegos Españoles (ONCE)</t>
  </si>
  <si>
    <t>TSG INTERACTIVE SPAIN, S.A.</t>
  </si>
  <si>
    <t>BETFAIR INTERNATIONAL SPAIN, S.A.</t>
  </si>
  <si>
    <t>EUROCONCURSOS SA</t>
  </si>
  <si>
    <t>ARTXIBET 2022 S.A.</t>
  </si>
  <si>
    <t>DZBT DEPORTES, S.A</t>
  </si>
  <si>
    <t>PERMISO DE CONDUCIR [PC]</t>
  </si>
  <si>
    <t>CD</t>
  </si>
  <si>
    <t>ICS player State(A, S, C, SC, AC, PR, O, PV, AE, CD)</t>
  </si>
  <si>
    <t>Es el estado de jugador según SCI (A, S, C, SC, AC, PR, O, PV, AE, CD)</t>
  </si>
  <si>
    <t>GIGA GAME ONLINE, SA</t>
  </si>
  <si>
    <t>FPOOCL SA</t>
  </si>
  <si>
    <t>PAF INTERNATIONAL PLC</t>
  </si>
  <si>
    <t>RANK DIGITAL CEUTA,S.A</t>
  </si>
  <si>
    <t>ELECTRAWORKS CEUTA ,SA</t>
  </si>
  <si>
    <t>WHG CEUTA ,SA</t>
  </si>
  <si>
    <t>BEATYA ONLINE, SA</t>
  </si>
  <si>
    <t>EVOLUTION NETENT SOLUTIONS PLC</t>
  </si>
  <si>
    <t>BETWIN360 SPAIN, S.A.</t>
  </si>
  <si>
    <t>LEOESP, S.A.</t>
  </si>
  <si>
    <t>IBERIX GAMING, S.A. UNIPERSONAL</t>
  </si>
  <si>
    <t>ESTRELLA SOL INTERACTIVE S.A.</t>
  </si>
  <si>
    <t>ESPANIX EAD</t>
  </si>
  <si>
    <t>JPJ OPS SPAIN, S.A.</t>
  </si>
  <si>
    <t>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</si>
</sst>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dd/mm/yyyy\ hh:mm:ss"/>
  </numFmts>
  <fonts count="1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font>
    <font>
      <sz val="11"/>
      <color rgb="FF000000"/>
      <name val="Calibri"/>
      <family val="2"/>
    </font>
    <font>
      <b/>
      <sz val="11"/>
      <color theme="1"/>
      <name val="Calibri"/>
      <family val="2"/>
    </font>
    <font>
      <b/>
      <i/>
      <sz val="11"/>
      <color theme="1"/>
      <name val="Calibri"/>
      <family val="2"/>
    </font>
    <font>
      <b/>
      <i/>
      <u/>
      <sz val="18"/>
      <color theme="1"/>
      <name val="Calibri"/>
      <family val="2"/>
      <scheme val="minor"/>
    </font>
    <font>
      <sz val="9"/>
      <name val="Calibri"/>
      <family val="2"/>
    </font>
    <font>
      <b/>
      <sz val="18"/>
      <color theme="1"/>
      <name val="Calibri"/>
      <family val="2"/>
      <scheme val="minor"/>
    </font>
    <font>
      <i/>
      <sz val="11"/>
      <color theme="1"/>
      <name val="Calibri"/>
      <family val="2"/>
      <scheme val="minor"/>
    </font>
    <font>
      <u/>
      <sz val="11"/>
      <color theme="1"/>
      <name val="Calibri"/>
      <family val="2"/>
      <scheme val="minor"/>
    </font>
  </fonts>
  <fills count="9">
    <fill>
      <patternFill patternType="none"/>
    </fill>
    <fill>
      <patternFill patternType="gray125"/>
    </fill>
    <fill>
      <patternFill patternType="solid">
        <fgColor theme="4" tint="0.39997558519241921"/>
        <bgColor indexed="65"/>
      </patternFill>
    </fill>
    <fill>
      <patternFill patternType="solid">
        <fgColor theme="4" tint="-0.249977111117893"/>
        <bgColor indexed="64"/>
      </patternFill>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theme="3" tint="0.59999389629810485"/>
        <bgColor indexed="64"/>
      </patternFill>
    </fill>
    <fill>
      <patternFill patternType="solid">
        <fgColor theme="3" tint="0.59996337778862885"/>
        <bgColor indexed="64"/>
      </patternFill>
    </fill>
    <fill>
      <patternFill patternType="solid">
        <fgColor theme="4"/>
      </patternFill>
    </fill>
  </fills>
  <borders count="23">
    <border>
      <left/>
      <right/>
      <top/>
      <bottom/>
      <diagonal/>
    </border>
    <border>
      <left/>
      <right/>
      <top style="thin">
        <color theme="4" tint="0.39997558519241921"/>
      </top>
      <bottom style="thin">
        <color theme="4" tint="0.39997558519241921"/>
      </bottom>
      <diagonal/>
    </border>
    <border>
      <left/>
      <right style="thin">
        <color indexed="64"/>
      </right>
      <top/>
      <bottom/>
      <diagonal/>
    </border>
    <border>
      <left/>
      <right style="thin">
        <color indexed="64"/>
      </right>
      <top/>
      <bottom style="thin">
        <color indexed="64"/>
      </bottom>
      <diagonal/>
    </border>
    <border>
      <left/>
      <right/>
      <top/>
      <bottom style="thin">
        <color theme="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theme="4" tint="0.39997558519241921"/>
      </top>
      <bottom/>
      <diagonal/>
    </border>
    <border>
      <left style="thin">
        <color indexed="64"/>
      </left>
      <right style="thin">
        <color theme="4" tint="0.39997558519241921"/>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theme="4" tint="0.39997558519241921"/>
      </top>
      <bottom/>
      <diagonal/>
    </border>
    <border>
      <left/>
      <right style="thin">
        <color theme="4" tint="0.39997558519241921"/>
      </right>
      <top/>
      <bottom/>
      <diagonal/>
    </border>
    <border>
      <left style="thin">
        <color indexed="64"/>
      </left>
      <right/>
      <top style="thin">
        <color indexed="64"/>
      </top>
      <bottom style="thin">
        <color indexed="64"/>
      </bottom>
      <diagonal/>
    </border>
  </borders>
  <cellStyleXfs count="3">
    <xf numFmtId="0" fontId="0" fillId="0" borderId="0"/>
    <xf numFmtId="0" fontId="3" fillId="2" borderId="0" applyNumberFormat="0" applyBorder="0" applyAlignment="0" applyProtection="0"/>
    <xf numFmtId="0" fontId="3" fillId="8" borderId="0" applyNumberFormat="0" applyBorder="0" applyAlignment="0" applyProtection="0"/>
  </cellStyleXfs>
  <cellXfs count="73">
    <xf numFmtId="0" fontId="0" fillId="0" borderId="0" xfId="0"/>
    <xf numFmtId="0" fontId="0" fillId="0" borderId="2" xfId="0" applyBorder="1"/>
    <xf numFmtId="0" fontId="0" fillId="0" borderId="3" xfId="0" applyBorder="1"/>
    <xf numFmtId="0" fontId="0" fillId="0" borderId="2" xfId="0" applyBorder="1" applyAlignment="1">
      <alignment wrapText="1"/>
    </xf>
    <xf numFmtId="0" fontId="2" fillId="0" borderId="4" xfId="0" applyFont="1" applyBorder="1"/>
    <xf numFmtId="0" fontId="0" fillId="5" borderId="0" xfId="0" applyFill="1"/>
    <xf numFmtId="0" fontId="0" fillId="0" borderId="0" xfId="0" applyAlignment="1">
      <alignment wrapText="1"/>
    </xf>
    <xf numFmtId="0" fontId="7" fillId="0" borderId="0" xfId="0" applyFont="1" applyAlignment="1">
      <alignment horizontal="right"/>
    </xf>
    <xf numFmtId="164" fontId="4" fillId="0" borderId="10" xfId="0" applyNumberFormat="1" applyFont="1" applyBorder="1" applyAlignment="1" applyProtection="1">
      <alignment horizontal="right"/>
      <protection locked="0"/>
    </xf>
    <xf numFmtId="0" fontId="9" fillId="0" borderId="0" xfId="0" applyFont="1" applyAlignment="1">
      <alignment horizontal="left" vertical="center"/>
    </xf>
    <xf numFmtId="0" fontId="0" fillId="0" borderId="0" xfId="0" applyProtection="1">
      <protection locked="0"/>
    </xf>
    <xf numFmtId="0" fontId="3" fillId="0" borderId="0" xfId="0" applyFont="1" applyProtection="1">
      <protection locked="0"/>
    </xf>
    <xf numFmtId="0" fontId="0" fillId="0" borderId="10" xfId="0" applyBorder="1" applyProtection="1">
      <protection locked="0"/>
    </xf>
    <xf numFmtId="0" fontId="0" fillId="4" borderId="8" xfId="0" applyFill="1" applyBorder="1" applyProtection="1">
      <protection locked="0"/>
    </xf>
    <xf numFmtId="0" fontId="0" fillId="0" borderId="8" xfId="0" applyBorder="1" applyProtection="1">
      <protection locked="0"/>
    </xf>
    <xf numFmtId="0" fontId="0" fillId="0" borderId="8" xfId="0"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4" borderId="1" xfId="0" applyFill="1" applyBorder="1" applyProtection="1">
      <protection locked="0"/>
    </xf>
    <xf numFmtId="0" fontId="0" fillId="0" borderId="11" xfId="0" applyBorder="1"/>
    <xf numFmtId="0" fontId="1" fillId="3" borderId="6" xfId="1" applyFont="1" applyFill="1" applyBorder="1" applyAlignment="1" applyProtection="1">
      <alignment horizontal="left" vertical="center" wrapText="1"/>
    </xf>
    <xf numFmtId="0" fontId="0" fillId="0" borderId="0" xfId="0" applyAlignment="1">
      <alignment horizontal="center" vertical="center" wrapText="1"/>
    </xf>
    <xf numFmtId="0" fontId="1" fillId="8" borderId="18" xfId="2" applyFont="1" applyBorder="1"/>
    <xf numFmtId="0" fontId="1" fillId="8" borderId="19" xfId="2" applyFont="1" applyBorder="1"/>
    <xf numFmtId="0" fontId="1" fillId="6" borderId="18" xfId="2" applyFont="1" applyFill="1" applyBorder="1"/>
    <xf numFmtId="2" fontId="0" fillId="0" borderId="0" xfId="0" applyNumberFormat="1"/>
    <xf numFmtId="2" fontId="1" fillId="3" borderId="7" xfId="1" applyNumberFormat="1" applyFont="1" applyFill="1" applyBorder="1" applyAlignment="1" applyProtection="1">
      <alignment horizontal="left" vertical="center" wrapText="1"/>
    </xf>
    <xf numFmtId="2" fontId="0" fillId="0" borderId="9" xfId="0" applyNumberFormat="1" applyBorder="1" applyAlignment="1" applyProtection="1">
      <alignment horizontal="center" vertical="center" wrapText="1"/>
      <protection locked="0"/>
    </xf>
    <xf numFmtId="2" fontId="0" fillId="4" borderId="9" xfId="0" applyNumberFormat="1" applyFill="1" applyBorder="1" applyProtection="1">
      <protection locked="0"/>
    </xf>
    <xf numFmtId="2" fontId="0" fillId="0" borderId="9" xfId="0" applyNumberFormat="1" applyBorder="1" applyProtection="1">
      <protection locked="0"/>
    </xf>
    <xf numFmtId="2" fontId="0" fillId="4" borderId="5" xfId="0" applyNumberFormat="1" applyFill="1" applyBorder="1" applyProtection="1">
      <protection locked="0"/>
    </xf>
    <xf numFmtId="2" fontId="0" fillId="0" borderId="0" xfId="0" applyNumberFormat="1" applyProtection="1">
      <protection locked="0"/>
    </xf>
    <xf numFmtId="165" fontId="0" fillId="0" borderId="0" xfId="0" applyNumberFormat="1"/>
    <xf numFmtId="165" fontId="1" fillId="3" borderId="6" xfId="1" applyNumberFormat="1" applyFont="1" applyFill="1" applyBorder="1" applyAlignment="1" applyProtection="1">
      <alignment horizontal="left" vertical="center" wrapText="1"/>
    </xf>
    <xf numFmtId="165" fontId="0" fillId="4" borderId="8" xfId="0" applyNumberFormat="1" applyFill="1" applyBorder="1" applyProtection="1">
      <protection locked="0"/>
    </xf>
    <xf numFmtId="165" fontId="0" fillId="0" borderId="8" xfId="0" applyNumberFormat="1" applyBorder="1" applyProtection="1">
      <protection locked="0"/>
    </xf>
    <xf numFmtId="165" fontId="0" fillId="4" borderId="1" xfId="0" applyNumberFormat="1" applyFill="1" applyBorder="1" applyProtection="1">
      <protection locked="0"/>
    </xf>
    <xf numFmtId="165" fontId="0" fillId="0" borderId="0" xfId="0" applyNumberFormat="1" applyProtection="1">
      <protection locked="0"/>
    </xf>
    <xf numFmtId="49" fontId="0" fillId="0" borderId="0" xfId="0" applyNumberFormat="1"/>
    <xf numFmtId="49" fontId="1" fillId="3" borderId="6" xfId="1" applyNumberFormat="1" applyFont="1" applyFill="1" applyBorder="1" applyAlignment="1" applyProtection="1">
      <alignment horizontal="left" vertical="center" wrapText="1"/>
    </xf>
    <xf numFmtId="49" fontId="0" fillId="4" borderId="8" xfId="0" applyNumberFormat="1" applyFill="1" applyBorder="1" applyProtection="1">
      <protection locked="0"/>
    </xf>
    <xf numFmtId="49" fontId="0" fillId="0" borderId="8" xfId="0" applyNumberFormat="1" applyBorder="1" applyAlignment="1" applyProtection="1">
      <alignment horizontal="center" vertical="center" wrapText="1"/>
      <protection locked="0"/>
    </xf>
    <xf numFmtId="49" fontId="0" fillId="0" borderId="8" xfId="0" applyNumberFormat="1" applyBorder="1" applyProtection="1">
      <protection locked="0"/>
    </xf>
    <xf numFmtId="49" fontId="0" fillId="4" borderId="1" xfId="0" applyNumberFormat="1" applyFill="1" applyBorder="1" applyProtection="1">
      <protection locked="0"/>
    </xf>
    <xf numFmtId="49" fontId="0" fillId="0" borderId="0" xfId="0" applyNumberFormat="1" applyProtection="1">
      <protection locked="0"/>
    </xf>
    <xf numFmtId="2" fontId="0" fillId="4" borderId="21" xfId="0" applyNumberFormat="1" applyFill="1" applyBorder="1" applyProtection="1">
      <protection locked="0"/>
    </xf>
    <xf numFmtId="2" fontId="1" fillId="3" borderId="20" xfId="1" applyNumberFormat="1" applyFont="1" applyFill="1" applyBorder="1" applyAlignment="1" applyProtection="1">
      <alignment horizontal="left" vertical="center" wrapText="1"/>
    </xf>
    <xf numFmtId="2" fontId="0" fillId="4" borderId="0" xfId="0" applyNumberFormat="1" applyFill="1" applyProtection="1">
      <protection locked="0"/>
    </xf>
    <xf numFmtId="2" fontId="0" fillId="0" borderId="8" xfId="0" applyNumberFormat="1" applyBorder="1" applyAlignment="1" applyProtection="1">
      <alignment horizontal="center" vertical="center" wrapText="1"/>
      <protection locked="0"/>
    </xf>
    <xf numFmtId="2" fontId="0" fillId="4" borderId="8" xfId="0" applyNumberFormat="1" applyFill="1" applyBorder="1" applyProtection="1">
      <protection locked="0"/>
    </xf>
    <xf numFmtId="2" fontId="0" fillId="0" borderId="8" xfId="0" applyNumberFormat="1" applyBorder="1" applyProtection="1">
      <protection locked="0"/>
    </xf>
    <xf numFmtId="2" fontId="0" fillId="4" borderId="1" xfId="0" applyNumberFormat="1" applyFill="1" applyBorder="1" applyProtection="1">
      <protection locked="0"/>
    </xf>
    <xf numFmtId="0" fontId="0" fillId="0" borderId="4" xfId="0" applyBorder="1" applyAlignment="1">
      <alignment wrapText="1"/>
    </xf>
    <xf numFmtId="0" fontId="0" fillId="5" borderId="2" xfId="0" applyFill="1" applyBorder="1" applyAlignment="1">
      <alignment wrapText="1"/>
    </xf>
    <xf numFmtId="0" fontId="0" fillId="0" borderId="3" xfId="0" applyBorder="1" applyAlignment="1">
      <alignment wrapText="1"/>
    </xf>
    <xf numFmtId="0" fontId="1" fillId="6" borderId="22" xfId="2" applyFont="1" applyFill="1" applyBorder="1" applyAlignment="1">
      <alignment vertical="center"/>
    </xf>
    <xf numFmtId="0" fontId="6" fillId="6" borderId="0" xfId="0" applyFont="1" applyFill="1" applyAlignment="1">
      <alignment horizontal="left"/>
    </xf>
    <xf numFmtId="0" fontId="6" fillId="6" borderId="2" xfId="0" applyFont="1" applyFill="1" applyBorder="1" applyAlignment="1">
      <alignment horizontal="left"/>
    </xf>
    <xf numFmtId="0" fontId="6" fillId="7" borderId="0" xfId="0" applyFont="1" applyFill="1" applyAlignment="1">
      <alignment horizontal="left"/>
    </xf>
    <xf numFmtId="0" fontId="6" fillId="7" borderId="2" xfId="0" applyFont="1" applyFill="1" applyBorder="1" applyAlignment="1">
      <alignment horizontal="left"/>
    </xf>
    <xf numFmtId="0" fontId="8" fillId="0" borderId="0" xfId="0" applyFont="1" applyAlignment="1">
      <alignment horizontal="left"/>
    </xf>
    <xf numFmtId="0" fontId="10" fillId="0" borderId="0" xfId="0" applyFont="1" applyAlignment="1">
      <alignment horizontal="left"/>
    </xf>
    <xf numFmtId="0" fontId="0" fillId="0" borderId="12" xfId="0"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11" fillId="0" borderId="12" xfId="0" applyFont="1" applyBorder="1" applyAlignment="1">
      <alignment horizontal="left" wrapText="1"/>
    </xf>
    <xf numFmtId="0" fontId="11" fillId="0" borderId="13" xfId="0" applyFont="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12" fillId="0" borderId="0" xfId="0" applyFont="1"/>
  </cellXfs>
  <cellStyles count="3">
    <cellStyle name="60% - Énfasis1" xfId="1" builtinId="32"/>
    <cellStyle name="Énfasis1" xfId="2" builtinId="29"/>
    <cellStyle name="Normal" xfId="0" builtinId="0"/>
  </cellStyles>
  <dxfs count="11">
    <dxf>
      <fill>
        <patternFill>
          <bgColor rgb="FFE0E0E0"/>
        </patternFill>
      </fill>
    </dxf>
    <dxf>
      <fill>
        <patternFill>
          <bgColor rgb="FFE0E0E0"/>
        </patternFill>
      </fill>
    </dxf>
    <dxf>
      <fill>
        <patternFill>
          <bgColor rgb="FFE0E0E0"/>
        </patternFill>
      </fill>
    </dxf>
    <dxf>
      <numFmt numFmtId="0" formatCode="General"/>
    </dxf>
    <dxf>
      <numFmt numFmtId="0" formatCode="General"/>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top style="thin">
          <color theme="1"/>
        </top>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Style="combo" dx="16" fmlaLink="cfg!$M$6" fmlaRange="tab_leng_col_nombre" noThreeD="1" sel="1" val="0"/>
</file>

<file path=xl/ctrlProps/ctrlProp2.xml><?xml version="1.0" encoding="utf-8"?>
<formControlPr xmlns="http://schemas.microsoft.com/office/spreadsheetml/2009/9/main" objectType="Drop" dropStyle="combo" dx="16" fmlaLink="cfg!$X$13" fmlaRange="tab_trimes_ids_vals" noThreeD="1" sel="1" val="0"/>
</file>

<file path=xl/ctrlProps/ctrlProp3.xml><?xml version="1.0" encoding="utf-8"?>
<formControlPr xmlns="http://schemas.microsoft.com/office/spreadsheetml/2009/9/main" objectType="Drop" dropStyle="combo" dx="16" fmlaLink="cfg!$Z$17" fmlaRange="cfg!$Z$3:$Z$14" noThreeD="1" sel="8" val="4"/>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182880</xdr:rowOff>
        </xdr:from>
        <xdr:to>
          <xdr:col>7</xdr:col>
          <xdr:colOff>830580</xdr:colOff>
          <xdr:row>4</xdr:row>
          <xdr:rowOff>0</xdr:rowOff>
        </xdr:to>
        <xdr:sp macro="" textlink="">
          <xdr:nvSpPr>
            <xdr:cNvPr id="1025" name="combo_lenguaje"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830580</xdr:colOff>
          <xdr:row>5</xdr:row>
          <xdr:rowOff>7620</xdr:rowOff>
        </xdr:to>
        <xdr:sp macro="" textlink="">
          <xdr:nvSpPr>
            <xdr:cNvPr id="1026" name="combo_lenguaje"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7</xdr:col>
          <xdr:colOff>830580</xdr:colOff>
          <xdr:row>6</xdr:row>
          <xdr:rowOff>7620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7620</xdr:colOff>
          <xdr:row>3</xdr:row>
          <xdr:rowOff>7620</xdr:rowOff>
        </xdr:from>
        <xdr:to>
          <xdr:col>10</xdr:col>
          <xdr:colOff>754380</xdr:colOff>
          <xdr:row>3</xdr:row>
          <xdr:rowOff>175260</xdr:rowOff>
        </xdr:to>
        <xdr:sp macro="" textlink="">
          <xdr:nvSpPr>
            <xdr:cNvPr id="8193" name="bot_actualizar_leng"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ES_tradnl" sz="1100" b="0" i="0" u="none" strike="noStrike" baseline="0">
                  <a:solidFill>
                    <a:srgbClr val="000000"/>
                  </a:solidFill>
                  <a:latin typeface="Calibri"/>
                  <a:ea typeface="Calibri"/>
                  <a:cs typeface="Calibri"/>
                </a:rPr>
                <a:t>Actualizar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goj-svm-pro\publico\Users\aredondo\AppData\Local\Microsoft\Windows\INetCache\Content.Outlook\P1I27JYV\DATOS%20ACTIVIDAD%20TRIMESTRAL(para%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oj-svm-pro\publico\Users\aredondo\AppData\Local\Microsoft\Windows\Temporary%20Internet%20Files\Content.Outlook\NHOQ8F44\Antiguos\BLOQUEO%20DE%20CUENTAS%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OJ_DATOS ACTIVIDAD"/>
      <sheetName val="cfg"/>
    </sheetNames>
    <sheetDataSet>
      <sheetData sheetId="0">
        <row r="79">
          <cell r="A79">
            <v>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ÓN"/>
      <sheetName val="BLOQUEO DE CUENTAS"/>
      <sheetName val="cfg"/>
      <sheetName val="BLOQUEO DE CUENTAS v2"/>
    </sheetNames>
    <sheetDataSet>
      <sheetData sheetId="0"/>
      <sheetData sheetId="1"/>
      <sheetData sheetId="2">
        <row r="10">
          <cell r="H10" t="str">
            <v>JugadorId</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_opers7" displayName="tab_opers7" ref="B5:C90" totalsRowShown="0">
  <autoFilter ref="B5:C90" xr:uid="{00000000-0009-0000-0100-000006000000}"/>
  <tableColumns count="2">
    <tableColumn id="1" xr3:uid="{00000000-0010-0000-0000-000001000000}" name="id"/>
    <tableColumn id="2" xr3:uid="{00000000-0010-0000-0000-000002000000}" name="nombre"/>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CATEGORIAS" displayName="CATEGORIAS" ref="P10:P21" totalsRowShown="0">
  <autoFilter ref="P10:P21" xr:uid="{00000000-0009-0000-0100-000001000000}"/>
  <tableColumns count="1">
    <tableColumn id="1" xr3:uid="{00000000-0010-0000-0900-000001000000}" name="Categorí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_leng" displayName="tab_leng" ref="J5:K7" totalsRowShown="0">
  <autoFilter ref="J5:K7" xr:uid="{00000000-0009-0000-0100-000008000000}"/>
  <tableColumns count="2">
    <tableColumn id="4" xr3:uid="{00000000-0010-0000-0100-000004000000}" name="id"/>
    <tableColumn id="1" xr3:uid="{00000000-0010-0000-0100-000001000000}" name="nombre"/>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_leng_actual" displayName="tab_leng_actual" ref="M5:N6" totalsRowShown="0" headerRowDxfId="10" dataDxfId="8" headerRowBorderDxfId="9" tableBorderDxfId="7">
  <autoFilter ref="M5:N6" xr:uid="{00000000-0009-0000-0100-000009000000}"/>
  <tableColumns count="2">
    <tableColumn id="3" xr3:uid="{00000000-0010-0000-0200-000003000000}" name="id" dataDxfId="6"/>
    <tableColumn id="1" xr3:uid="{00000000-0010-0000-0200-000001000000}" name="nombre" dataDxfId="5">
      <calculatedColumnFormula>VLOOKUP(tab_leng_actual[id],tab_leng[],2)</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_traduc_actual" displayName="tab_traduc_actual" ref="H5:H24" totalsRowCount="1">
  <autoFilter ref="H5:H23" xr:uid="{00000000-0009-0000-0100-00000A000000}"/>
  <tableColumns count="1">
    <tableColumn id="1" xr3:uid="{00000000-0010-0000-0300-000001000000}" name="Valor" totalsRowFunction="custom" dataDxfId="4" totalsRowDxfId="3">
      <calculatedColumnFormula>INDEX(#REF!,ROW()-ROW(tab_traduc_actual[#Headers]),tab_leng_actual[id])</calculatedColumnFormula>
      <totalsRowFormula>INDEX(tab_traduc[],ROW()-ROW(tab_traduc_actual[#Headers]),tab_leng_actual[id])</totalsRow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_trimes_ids_meses" displayName="tab_trimes_ids_meses" ref="S5:V8" totalsRowShown="0">
  <autoFilter ref="S5:V8" xr:uid="{00000000-0009-0000-0100-00000B000000}"/>
  <tableColumns count="4">
    <tableColumn id="1" xr3:uid="{00000000-0010-0000-0400-000001000000}" name="1">
      <calculatedColumnFormula>#REF!</calculatedColumnFormula>
    </tableColumn>
    <tableColumn id="2" xr3:uid="{00000000-0010-0000-0400-000002000000}" name="2">
      <calculatedColumnFormula>#REF!</calculatedColumnFormula>
    </tableColumn>
    <tableColumn id="3" xr3:uid="{00000000-0010-0000-0400-000003000000}" name="3"/>
    <tableColumn id="4" xr3:uid="{00000000-0010-0000-0400-000004000000}" name="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5000000}" name="tab_trim_act" displayName="tab_trim_act" ref="X12:X13" totalsRowShown="0">
  <autoFilter ref="X12:X13" xr:uid="{00000000-0009-0000-0100-00000D000000}"/>
  <tableColumns count="1">
    <tableColumn id="1" xr3:uid="{00000000-0010-0000-0500-000001000000}" name="Trimestre actual"/>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tab_trimes_ids" displayName="tab_trimes_ids" ref="X5:X9" totalsRowShown="0">
  <autoFilter ref="X5:X9" xr:uid="{00000000-0009-0000-0100-00000F000000}"/>
  <tableColumns count="1">
    <tableColumn id="1" xr3:uid="{00000000-0010-0000-0600-000001000000}" name="Trimestre ids"/>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7000000}" name="tab_annos" displayName="tab_annos" ref="Z2:Z14" totalsRowShown="0">
  <autoFilter ref="Z2:Z14" xr:uid="{00000000-0009-0000-0100-000011000000}"/>
  <tableColumns count="1">
    <tableColumn id="1" xr3:uid="{00000000-0010-0000-0700-000001000000}" name="Años"/>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_traduc" displayName="tab_traduc" ref="E5:F46" totalsRowShown="0">
  <autoFilter ref="E5:F46" xr:uid="{00000000-0009-0000-0100-000007000000}"/>
  <tableColumns count="2">
    <tableColumn id="1" xr3:uid="{00000000-0010-0000-0800-000001000000}" name="Español"/>
    <tableColumn id="2" xr3:uid="{00000000-0010-0000-0800-000002000000}" name="English"/>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vmlDrawing" Target="../drawings/vmlDrawing2.vml"/><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ctrlProp" Target="../ctrlProps/ctrlProp4.xml"/><Relationship Id="rId9" Type="http://schemas.openxmlformats.org/officeDocument/2006/relationships/table" Target="../tables/table5.xml"/><Relationship Id="rId1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7">
    <pageSetUpPr fitToPage="1"/>
  </sheetPr>
  <dimension ref="A1:S1831"/>
  <sheetViews>
    <sheetView tabSelected="1" zoomScale="80" zoomScaleNormal="80" workbookViewId="0">
      <selection activeCell="A10" sqref="A10"/>
    </sheetView>
  </sheetViews>
  <sheetFormatPr baseColWidth="10" defaultColWidth="11.44140625" defaultRowHeight="14.4" x14ac:dyDescent="0.3"/>
  <cols>
    <col min="1" max="1" width="13.33203125" style="10" customWidth="1"/>
    <col min="2" max="2" width="20.5546875" style="10" customWidth="1"/>
    <col min="3" max="3" width="20.44140625" style="10" customWidth="1"/>
    <col min="4" max="4" width="24.88671875" style="10" customWidth="1"/>
    <col min="5" max="5" width="16.88671875" style="10" customWidth="1"/>
    <col min="6" max="6" width="20.33203125" style="37" customWidth="1"/>
    <col min="7" max="7" width="27" style="10" customWidth="1"/>
    <col min="8" max="8" width="36.88671875" style="10" customWidth="1"/>
    <col min="9" max="9" width="25.44140625" style="10" customWidth="1"/>
    <col min="10" max="10" width="24.44140625" style="44" customWidth="1"/>
    <col min="11" max="12" width="23.88671875" style="31" customWidth="1"/>
    <col min="13" max="13" width="30.5546875" style="10" customWidth="1"/>
    <col min="14" max="14" width="25.88671875" style="10" customWidth="1"/>
    <col min="15" max="15" width="28.88671875" style="10" customWidth="1"/>
    <col min="16" max="16" width="23.109375" style="10" customWidth="1"/>
    <col min="17" max="17" width="23" style="10" bestFit="1" customWidth="1"/>
    <col min="18" max="18" width="31" style="10" customWidth="1"/>
    <col min="19" max="19" width="24.6640625" style="10" customWidth="1"/>
    <col min="20" max="20" width="23.109375" style="10" customWidth="1"/>
    <col min="21" max="16384" width="11.44140625" style="10"/>
  </cols>
  <sheetData>
    <row r="1" spans="1:19" customFormat="1" ht="23.4" x14ac:dyDescent="0.45">
      <c r="A1" s="60" t="str">
        <f>cfg!H40</f>
        <v>Informe de Cuentas Bloqueadas</v>
      </c>
      <c r="B1" s="60"/>
      <c r="C1" s="60"/>
      <c r="F1" s="32"/>
      <c r="J1" s="38"/>
      <c r="K1" s="25"/>
      <c r="L1" s="25"/>
      <c r="M1" s="10"/>
      <c r="N1" s="10"/>
      <c r="O1" s="10"/>
      <c r="P1" s="10"/>
      <c r="Q1" s="10"/>
      <c r="R1" s="10"/>
      <c r="S1" s="10"/>
    </row>
    <row r="2" spans="1:19" customFormat="1" x14ac:dyDescent="0.3">
      <c r="F2" s="32"/>
      <c r="J2" s="38"/>
      <c r="K2" s="25"/>
      <c r="L2" s="25"/>
      <c r="M2" s="10"/>
      <c r="N2" s="10"/>
      <c r="O2" s="10"/>
      <c r="P2" s="10"/>
      <c r="Q2" s="10"/>
      <c r="R2" s="10"/>
      <c r="S2" s="10"/>
    </row>
    <row r="3" spans="1:19" customFormat="1" x14ac:dyDescent="0.3">
      <c r="F3" s="32"/>
      <c r="G3" s="7" t="str">
        <f>cfg!H41</f>
        <v>Versión</v>
      </c>
      <c r="H3" t="s">
        <v>250</v>
      </c>
      <c r="I3" s="72"/>
      <c r="J3" s="38"/>
      <c r="K3" s="25"/>
      <c r="L3" s="25"/>
      <c r="M3" s="10"/>
      <c r="N3" s="10"/>
      <c r="O3" s="10"/>
      <c r="P3" s="10"/>
      <c r="Q3" s="10"/>
      <c r="R3" s="10"/>
      <c r="S3" s="10"/>
    </row>
    <row r="4" spans="1:19" x14ac:dyDescent="0.3">
      <c r="A4" s="56" t="str">
        <f>cfg!H9</f>
        <v>OperadorId</v>
      </c>
      <c r="B4" s="56"/>
      <c r="C4" s="57"/>
      <c r="D4" s="8"/>
      <c r="E4"/>
      <c r="F4" s="32"/>
      <c r="G4" s="7" t="str">
        <f>cfg!H8</f>
        <v>Idioma</v>
      </c>
      <c r="I4"/>
      <c r="J4" s="38"/>
      <c r="K4" s="25"/>
      <c r="L4" s="25"/>
    </row>
    <row r="5" spans="1:19" x14ac:dyDescent="0.3">
      <c r="A5" s="58" t="str">
        <f>cfg!H39</f>
        <v>Nombre de Operador</v>
      </c>
      <c r="B5" s="58"/>
      <c r="C5" s="59"/>
      <c r="D5" s="19" t="e">
        <f>VLOOKUP(D4, tab_opers7[],2)</f>
        <v>#N/A</v>
      </c>
      <c r="E5"/>
      <c r="F5" s="32"/>
      <c r="G5" s="7" t="str">
        <f>cfg!H7</f>
        <v>Trimestre</v>
      </c>
      <c r="H5" s="11">
        <f>cfg!$X$13</f>
        <v>1</v>
      </c>
      <c r="I5"/>
      <c r="J5" s="38"/>
      <c r="K5" s="25"/>
      <c r="L5" s="25"/>
    </row>
    <row r="6" spans="1:19" x14ac:dyDescent="0.3">
      <c r="A6" s="56" t="str">
        <f>cfg!H21</f>
        <v>Numero de registros en la tabla</v>
      </c>
      <c r="B6" s="56"/>
      <c r="C6" s="57"/>
      <c r="D6" s="12"/>
      <c r="E6"/>
      <c r="F6" s="32"/>
      <c r="G6" s="7" t="str">
        <f>cfg!H6</f>
        <v>Año</v>
      </c>
      <c r="H6" s="11">
        <f>cfg!$AA$17</f>
        <v>2025</v>
      </c>
      <c r="I6"/>
      <c r="J6" s="38"/>
      <c r="K6" s="25"/>
      <c r="L6" s="25"/>
    </row>
    <row r="7" spans="1:19" customFormat="1" x14ac:dyDescent="0.3">
      <c r="F7" s="32"/>
      <c r="J7" s="38"/>
      <c r="K7" s="25"/>
      <c r="L7" s="25"/>
      <c r="M7" s="10"/>
      <c r="N7" s="10"/>
      <c r="O7" s="10"/>
      <c r="P7" s="10"/>
      <c r="Q7" s="10"/>
      <c r="R7" s="10"/>
      <c r="S7" s="10"/>
    </row>
    <row r="8" spans="1:19" customFormat="1" ht="28.8" x14ac:dyDescent="0.3">
      <c r="A8" s="20" t="str">
        <f>cfg!H10</f>
        <v>JugadorId</v>
      </c>
      <c r="B8" s="20" t="str">
        <f>cfg!H11</f>
        <v>Tipo de Documento</v>
      </c>
      <c r="C8" s="20" t="str">
        <f>cfg!H12</f>
        <v>Número de Documento</v>
      </c>
      <c r="D8" s="20" t="str">
        <f>cfg!H13</f>
        <v xml:space="preserve">Estado Jugador </v>
      </c>
      <c r="E8" s="20" t="str">
        <f>cfg!H14</f>
        <v>Estado Operador</v>
      </c>
      <c r="F8" s="33" t="str">
        <f>cfg!H15</f>
        <v>Fecha de cambio de estado</v>
      </c>
      <c r="G8" s="20" t="str">
        <f>cfg!H16</f>
        <v>Diagnóstico</v>
      </c>
      <c r="H8" s="20" t="str">
        <f>cfg!H17</f>
        <v>Actuaciones  Investigación</v>
      </c>
      <c r="I8" s="20" t="str">
        <f>cfg!H18</f>
        <v>Comunicación Autoridades</v>
      </c>
      <c r="J8" s="39" t="str">
        <f>cfg!H19</f>
        <v>Dirección IP</v>
      </c>
      <c r="K8" s="46" t="str">
        <f>cfg!H20</f>
        <v>Saldo CJ bloqueado</v>
      </c>
      <c r="L8" s="26" t="str">
        <f>cfg!H43</f>
        <v>Categorización</v>
      </c>
      <c r="N8" s="10"/>
      <c r="O8" s="10"/>
      <c r="P8" s="10"/>
      <c r="Q8" s="10"/>
      <c r="R8" s="10"/>
      <c r="S8" s="10"/>
    </row>
    <row r="9" spans="1:19" x14ac:dyDescent="0.3">
      <c r="A9" s="13"/>
      <c r="B9" s="13"/>
      <c r="C9" s="13"/>
      <c r="D9" s="13"/>
      <c r="E9" s="13"/>
      <c r="F9" s="34"/>
      <c r="G9" s="13"/>
      <c r="H9" s="13"/>
      <c r="I9" s="13"/>
      <c r="J9" s="40"/>
      <c r="K9" s="47"/>
      <c r="L9" s="45"/>
      <c r="M9"/>
    </row>
    <row r="10" spans="1:19" s="17" customFormat="1" ht="16.5" customHeight="1" x14ac:dyDescent="0.3">
      <c r="A10" s="14"/>
      <c r="B10" s="15"/>
      <c r="C10" s="15"/>
      <c r="D10" s="15"/>
      <c r="E10" s="15"/>
      <c r="F10" s="35"/>
      <c r="G10" s="16"/>
      <c r="H10" s="15"/>
      <c r="I10" s="15"/>
      <c r="J10" s="41"/>
      <c r="K10" s="48"/>
      <c r="L10" s="27"/>
      <c r="M10" s="21"/>
    </row>
    <row r="11" spans="1:19" x14ac:dyDescent="0.3">
      <c r="A11" s="13"/>
      <c r="B11" s="13"/>
      <c r="C11" s="13"/>
      <c r="D11" s="13"/>
      <c r="E11" s="13"/>
      <c r="F11" s="34"/>
      <c r="G11" s="13"/>
      <c r="H11" s="13"/>
      <c r="I11" s="13"/>
      <c r="J11" s="40"/>
      <c r="K11" s="49"/>
      <c r="L11" s="28"/>
      <c r="M11"/>
    </row>
    <row r="12" spans="1:19" x14ac:dyDescent="0.3">
      <c r="A12" s="14"/>
      <c r="B12" s="14"/>
      <c r="C12" s="14"/>
      <c r="D12" s="14"/>
      <c r="E12" s="14"/>
      <c r="F12" s="35"/>
      <c r="G12" s="14"/>
      <c r="H12" s="14"/>
      <c r="I12" s="14"/>
      <c r="J12" s="42"/>
      <c r="K12" s="50"/>
      <c r="L12" s="29"/>
      <c r="M12"/>
    </row>
    <row r="13" spans="1:19" x14ac:dyDescent="0.3">
      <c r="A13" s="13"/>
      <c r="B13" s="13"/>
      <c r="C13" s="13"/>
      <c r="D13" s="13"/>
      <c r="E13" s="13"/>
      <c r="F13" s="34"/>
      <c r="G13" s="13"/>
      <c r="H13" s="13"/>
      <c r="I13" s="13"/>
      <c r="J13" s="40"/>
      <c r="K13" s="49"/>
      <c r="L13" s="28"/>
      <c r="M13"/>
    </row>
    <row r="14" spans="1:19" x14ac:dyDescent="0.3">
      <c r="A14" s="14"/>
      <c r="B14" s="14"/>
      <c r="C14" s="14"/>
      <c r="D14" s="14"/>
      <c r="E14" s="14"/>
      <c r="F14" s="35"/>
      <c r="G14" s="14"/>
      <c r="H14" s="14"/>
      <c r="I14" s="14"/>
      <c r="J14" s="42"/>
      <c r="K14" s="50"/>
      <c r="L14" s="29"/>
      <c r="M14"/>
    </row>
    <row r="15" spans="1:19" x14ac:dyDescent="0.3">
      <c r="A15" s="18"/>
      <c r="B15" s="18"/>
      <c r="C15" s="18"/>
      <c r="D15" s="18"/>
      <c r="E15" s="18"/>
      <c r="F15" s="36"/>
      <c r="G15" s="18"/>
      <c r="H15" s="18"/>
      <c r="I15" s="18"/>
      <c r="J15" s="43"/>
      <c r="K15" s="51"/>
      <c r="L15" s="30"/>
      <c r="M15"/>
    </row>
    <row r="16" spans="1:19" x14ac:dyDescent="0.3">
      <c r="J16" s="10"/>
      <c r="M16"/>
    </row>
    <row r="17" spans="1:13" x14ac:dyDescent="0.3">
      <c r="A17" s="18"/>
      <c r="B17" s="18"/>
      <c r="C17" s="18"/>
      <c r="D17" s="18"/>
      <c r="E17" s="18"/>
      <c r="F17" s="36"/>
      <c r="G17" s="18"/>
      <c r="H17" s="18"/>
      <c r="I17" s="18"/>
      <c r="J17" s="43"/>
      <c r="K17" s="51"/>
      <c r="L17" s="30"/>
      <c r="M17"/>
    </row>
    <row r="18" spans="1:13" x14ac:dyDescent="0.3">
      <c r="M18"/>
    </row>
    <row r="19" spans="1:13" x14ac:dyDescent="0.3">
      <c r="A19" s="18"/>
      <c r="B19" s="18"/>
      <c r="C19" s="18"/>
      <c r="D19" s="18"/>
      <c r="E19" s="18"/>
      <c r="F19" s="36"/>
      <c r="G19" s="18"/>
      <c r="H19" s="18"/>
      <c r="I19" s="18"/>
      <c r="J19" s="43"/>
      <c r="K19" s="51"/>
      <c r="L19" s="30"/>
      <c r="M19"/>
    </row>
    <row r="20" spans="1:13" x14ac:dyDescent="0.3">
      <c r="M20"/>
    </row>
    <row r="21" spans="1:13" x14ac:dyDescent="0.3">
      <c r="A21" s="18"/>
      <c r="B21" s="18"/>
      <c r="C21" s="18"/>
      <c r="D21" s="18"/>
      <c r="E21" s="18"/>
      <c r="F21" s="36"/>
      <c r="G21" s="18"/>
      <c r="H21" s="18"/>
      <c r="I21" s="18"/>
      <c r="J21" s="43"/>
      <c r="K21" s="51"/>
      <c r="L21" s="30"/>
      <c r="M21"/>
    </row>
    <row r="22" spans="1:13" x14ac:dyDescent="0.3">
      <c r="M22"/>
    </row>
    <row r="23" spans="1:13" x14ac:dyDescent="0.3">
      <c r="A23" s="18"/>
      <c r="B23" s="18"/>
      <c r="C23" s="18"/>
      <c r="D23" s="18"/>
      <c r="E23" s="18"/>
      <c r="F23" s="36"/>
      <c r="G23" s="18"/>
      <c r="H23" s="18"/>
      <c r="I23" s="18"/>
      <c r="J23" s="43"/>
      <c r="K23" s="51"/>
      <c r="L23" s="30"/>
      <c r="M23"/>
    </row>
    <row r="24" spans="1:13" x14ac:dyDescent="0.3">
      <c r="M24"/>
    </row>
    <row r="25" spans="1:13" x14ac:dyDescent="0.3">
      <c r="A25" s="18"/>
      <c r="B25" s="18"/>
      <c r="C25" s="18"/>
      <c r="D25" s="18"/>
      <c r="E25" s="18"/>
      <c r="F25" s="36"/>
      <c r="G25" s="18"/>
      <c r="H25" s="18"/>
      <c r="I25" s="18"/>
      <c r="J25" s="43"/>
      <c r="K25" s="51"/>
      <c r="L25" s="30"/>
      <c r="M25"/>
    </row>
    <row r="26" spans="1:13" x14ac:dyDescent="0.3">
      <c r="M26"/>
    </row>
    <row r="27" spans="1:13" x14ac:dyDescent="0.3">
      <c r="A27" s="18"/>
      <c r="B27" s="18"/>
      <c r="C27" s="18"/>
      <c r="D27" s="18"/>
      <c r="E27" s="18"/>
      <c r="F27" s="36"/>
      <c r="G27" s="18"/>
      <c r="H27" s="18"/>
      <c r="I27" s="18"/>
      <c r="J27" s="43"/>
      <c r="K27" s="51"/>
      <c r="L27" s="30"/>
      <c r="M27"/>
    </row>
    <row r="28" spans="1:13" x14ac:dyDescent="0.3">
      <c r="M28"/>
    </row>
    <row r="29" spans="1:13" x14ac:dyDescent="0.3">
      <c r="A29" s="18"/>
      <c r="B29" s="18"/>
      <c r="C29" s="18"/>
      <c r="D29" s="18"/>
      <c r="E29" s="18"/>
      <c r="F29" s="36"/>
      <c r="G29" s="18"/>
      <c r="H29" s="18"/>
      <c r="I29" s="18"/>
      <c r="J29" s="43"/>
      <c r="K29" s="51"/>
      <c r="L29" s="30"/>
      <c r="M29"/>
    </row>
    <row r="30" spans="1:13" x14ac:dyDescent="0.3">
      <c r="M30"/>
    </row>
    <row r="31" spans="1:13" x14ac:dyDescent="0.3">
      <c r="A31" s="18"/>
      <c r="B31" s="18"/>
      <c r="C31" s="18"/>
      <c r="D31" s="18"/>
      <c r="E31" s="18"/>
      <c r="F31" s="36"/>
      <c r="G31" s="18"/>
      <c r="H31" s="18"/>
      <c r="I31" s="18"/>
      <c r="J31" s="43"/>
      <c r="K31" s="51"/>
      <c r="L31" s="30"/>
      <c r="M31"/>
    </row>
    <row r="32" spans="1:13" x14ac:dyDescent="0.3">
      <c r="M32"/>
    </row>
    <row r="33" spans="1:13" x14ac:dyDescent="0.3">
      <c r="A33" s="18"/>
      <c r="B33" s="18"/>
      <c r="C33" s="18"/>
      <c r="D33" s="18"/>
      <c r="E33" s="18"/>
      <c r="F33" s="36"/>
      <c r="G33" s="18"/>
      <c r="H33" s="18"/>
      <c r="I33" s="18"/>
      <c r="J33" s="43"/>
      <c r="K33" s="51"/>
      <c r="L33" s="30"/>
      <c r="M33"/>
    </row>
    <row r="34" spans="1:13" x14ac:dyDescent="0.3">
      <c r="M34"/>
    </row>
    <row r="35" spans="1:13" x14ac:dyDescent="0.3">
      <c r="A35" s="18"/>
      <c r="B35" s="18"/>
      <c r="C35" s="18"/>
      <c r="D35" s="18"/>
      <c r="E35" s="18"/>
      <c r="F35" s="36"/>
      <c r="G35" s="18"/>
      <c r="H35" s="18"/>
      <c r="I35" s="18"/>
      <c r="J35" s="43"/>
      <c r="K35" s="51"/>
      <c r="L35" s="30"/>
      <c r="M35"/>
    </row>
    <row r="36" spans="1:13" x14ac:dyDescent="0.3">
      <c r="M36"/>
    </row>
    <row r="37" spans="1:13" x14ac:dyDescent="0.3">
      <c r="A37" s="18"/>
      <c r="B37" s="18"/>
      <c r="C37" s="18"/>
      <c r="D37" s="18"/>
      <c r="E37" s="18"/>
      <c r="F37" s="36"/>
      <c r="G37" s="18"/>
      <c r="H37" s="18"/>
      <c r="I37" s="18"/>
      <c r="J37" s="43"/>
      <c r="K37" s="51"/>
      <c r="L37" s="30"/>
      <c r="M37"/>
    </row>
    <row r="38" spans="1:13" x14ac:dyDescent="0.3">
      <c r="M38"/>
    </row>
    <row r="39" spans="1:13" x14ac:dyDescent="0.3">
      <c r="A39" s="18"/>
      <c r="B39" s="18"/>
      <c r="C39" s="18"/>
      <c r="D39" s="18"/>
      <c r="E39" s="18"/>
      <c r="F39" s="36"/>
      <c r="G39" s="18"/>
      <c r="H39" s="18"/>
      <c r="I39" s="18"/>
      <c r="J39" s="43"/>
      <c r="K39" s="51"/>
      <c r="L39" s="30"/>
      <c r="M39"/>
    </row>
    <row r="41" spans="1:13" x14ac:dyDescent="0.3">
      <c r="A41" s="18"/>
      <c r="B41" s="18"/>
      <c r="C41" s="18"/>
      <c r="D41" s="18"/>
      <c r="E41" s="18"/>
      <c r="F41" s="36"/>
      <c r="G41" s="18"/>
      <c r="H41" s="18"/>
      <c r="I41" s="18"/>
      <c r="J41" s="43"/>
      <c r="K41" s="51"/>
      <c r="L41" s="30"/>
    </row>
    <row r="43" spans="1:13" x14ac:dyDescent="0.3">
      <c r="A43" s="18"/>
      <c r="B43" s="18"/>
      <c r="C43" s="18"/>
      <c r="D43" s="18"/>
      <c r="E43" s="18"/>
      <c r="F43" s="36"/>
      <c r="G43" s="18"/>
      <c r="H43" s="18"/>
      <c r="I43" s="18"/>
      <c r="J43" s="43"/>
      <c r="K43" s="51"/>
      <c r="L43" s="30"/>
    </row>
    <row r="45" spans="1:13" x14ac:dyDescent="0.3">
      <c r="A45" s="18"/>
      <c r="B45" s="18"/>
      <c r="C45" s="18"/>
      <c r="D45" s="18"/>
      <c r="E45" s="18"/>
      <c r="F45" s="36"/>
      <c r="G45" s="18"/>
      <c r="H45" s="18"/>
      <c r="I45" s="18"/>
      <c r="J45" s="43"/>
      <c r="K45" s="51"/>
      <c r="L45" s="30"/>
    </row>
    <row r="47" spans="1:13" x14ac:dyDescent="0.3">
      <c r="A47" s="18"/>
      <c r="B47" s="18"/>
      <c r="C47" s="18"/>
      <c r="D47" s="18"/>
      <c r="E47" s="18"/>
      <c r="F47" s="36"/>
      <c r="G47" s="18"/>
      <c r="H47" s="18"/>
      <c r="I47" s="18"/>
      <c r="J47" s="43"/>
      <c r="K47" s="51"/>
      <c r="L47" s="30"/>
    </row>
    <row r="49" spans="1:12" x14ac:dyDescent="0.3">
      <c r="A49" s="18"/>
      <c r="B49" s="18"/>
      <c r="C49" s="18"/>
      <c r="D49" s="18"/>
      <c r="E49" s="18"/>
      <c r="F49" s="36"/>
      <c r="G49" s="18"/>
      <c r="H49" s="18"/>
      <c r="I49" s="18"/>
      <c r="J49" s="43"/>
      <c r="K49" s="51"/>
      <c r="L49" s="30"/>
    </row>
    <row r="51" spans="1:12" x14ac:dyDescent="0.3">
      <c r="A51" s="18"/>
      <c r="B51" s="18"/>
      <c r="C51" s="18"/>
      <c r="D51" s="18"/>
      <c r="E51" s="18"/>
      <c r="F51" s="36"/>
      <c r="G51" s="18"/>
      <c r="H51" s="18"/>
      <c r="I51" s="18"/>
      <c r="J51" s="43"/>
      <c r="K51" s="51"/>
      <c r="L51" s="30"/>
    </row>
    <row r="53" spans="1:12" x14ac:dyDescent="0.3">
      <c r="A53" s="18"/>
      <c r="B53" s="18"/>
      <c r="C53" s="18"/>
      <c r="D53" s="18"/>
      <c r="E53" s="18"/>
      <c r="F53" s="36"/>
      <c r="G53" s="18"/>
      <c r="H53" s="18"/>
      <c r="I53" s="18"/>
      <c r="J53" s="43"/>
      <c r="K53" s="51"/>
      <c r="L53" s="30"/>
    </row>
    <row r="55" spans="1:12" x14ac:dyDescent="0.3">
      <c r="A55" s="18"/>
      <c r="B55" s="18"/>
      <c r="C55" s="18"/>
      <c r="D55" s="18"/>
      <c r="E55" s="18"/>
      <c r="F55" s="36"/>
      <c r="G55" s="18"/>
      <c r="H55" s="18"/>
      <c r="I55" s="18"/>
      <c r="J55" s="43"/>
      <c r="K55" s="51"/>
      <c r="L55" s="30"/>
    </row>
    <row r="57" spans="1:12" x14ac:dyDescent="0.3">
      <c r="A57" s="18"/>
      <c r="B57" s="18"/>
      <c r="C57" s="18"/>
      <c r="D57" s="18"/>
      <c r="E57" s="18"/>
      <c r="F57" s="36"/>
      <c r="G57" s="18"/>
      <c r="H57" s="18"/>
      <c r="I57" s="18"/>
      <c r="J57" s="43"/>
      <c r="K57" s="51"/>
      <c r="L57" s="30"/>
    </row>
    <row r="59" spans="1:12" x14ac:dyDescent="0.3">
      <c r="A59" s="18"/>
      <c r="B59" s="18"/>
      <c r="C59" s="18"/>
      <c r="D59" s="18"/>
      <c r="E59" s="18"/>
      <c r="F59" s="36"/>
      <c r="G59" s="18"/>
      <c r="H59" s="18"/>
      <c r="I59" s="18"/>
      <c r="J59" s="43"/>
      <c r="K59" s="51"/>
      <c r="L59" s="30"/>
    </row>
    <row r="61" spans="1:12" x14ac:dyDescent="0.3">
      <c r="A61" s="18"/>
      <c r="B61" s="18"/>
      <c r="C61" s="18"/>
      <c r="D61" s="18"/>
      <c r="E61" s="18"/>
      <c r="F61" s="36"/>
      <c r="G61" s="18"/>
      <c r="H61" s="18"/>
      <c r="I61" s="18"/>
      <c r="J61" s="43"/>
      <c r="K61" s="51"/>
      <c r="L61" s="30"/>
    </row>
    <row r="63" spans="1:12" x14ac:dyDescent="0.3">
      <c r="A63" s="18"/>
      <c r="B63" s="18"/>
      <c r="C63" s="18"/>
      <c r="D63" s="18"/>
      <c r="E63" s="18"/>
      <c r="F63" s="36"/>
      <c r="G63" s="18"/>
      <c r="H63" s="18"/>
      <c r="I63" s="18"/>
      <c r="J63" s="43"/>
      <c r="K63" s="51"/>
      <c r="L63" s="30"/>
    </row>
    <row r="65" spans="1:12" x14ac:dyDescent="0.3">
      <c r="A65" s="18"/>
      <c r="B65" s="18"/>
      <c r="C65" s="18"/>
      <c r="D65" s="18"/>
      <c r="E65" s="18"/>
      <c r="F65" s="36"/>
      <c r="G65" s="18"/>
      <c r="H65" s="18"/>
      <c r="I65" s="18"/>
      <c r="J65" s="43"/>
      <c r="K65" s="51"/>
      <c r="L65" s="30"/>
    </row>
    <row r="67" spans="1:12" x14ac:dyDescent="0.3">
      <c r="A67" s="18"/>
      <c r="B67" s="18"/>
      <c r="C67" s="18"/>
      <c r="D67" s="18"/>
      <c r="E67" s="18"/>
      <c r="F67" s="36"/>
      <c r="G67" s="18"/>
      <c r="H67" s="18"/>
      <c r="I67" s="18"/>
      <c r="J67" s="43"/>
      <c r="K67" s="51"/>
      <c r="L67" s="30"/>
    </row>
    <row r="69" spans="1:12" x14ac:dyDescent="0.3">
      <c r="A69" s="18"/>
      <c r="B69" s="18"/>
      <c r="C69" s="18"/>
      <c r="D69" s="18"/>
      <c r="E69" s="18"/>
      <c r="F69" s="36"/>
      <c r="G69" s="18"/>
      <c r="H69" s="18"/>
      <c r="I69" s="18"/>
      <c r="J69" s="43"/>
      <c r="K69" s="51"/>
      <c r="L69" s="30"/>
    </row>
    <row r="71" spans="1:12" x14ac:dyDescent="0.3">
      <c r="A71" s="18"/>
      <c r="B71" s="18"/>
      <c r="C71" s="18"/>
      <c r="D71" s="18"/>
      <c r="E71" s="18"/>
      <c r="F71" s="36"/>
      <c r="G71" s="18"/>
      <c r="H71" s="18"/>
      <c r="I71" s="18"/>
      <c r="J71" s="43"/>
      <c r="K71" s="51"/>
      <c r="L71" s="30"/>
    </row>
    <row r="73" spans="1:12" x14ac:dyDescent="0.3">
      <c r="A73" s="18"/>
      <c r="B73" s="18"/>
      <c r="C73" s="18"/>
      <c r="D73" s="18"/>
      <c r="E73" s="18"/>
      <c r="F73" s="36"/>
      <c r="G73" s="18"/>
      <c r="H73" s="18"/>
      <c r="I73" s="18"/>
      <c r="J73" s="43"/>
      <c r="K73" s="51"/>
      <c r="L73" s="30"/>
    </row>
    <row r="75" spans="1:12" x14ac:dyDescent="0.3">
      <c r="A75" s="18"/>
      <c r="B75" s="18"/>
      <c r="C75" s="18"/>
      <c r="D75" s="18"/>
      <c r="E75" s="18"/>
      <c r="F75" s="36"/>
      <c r="G75" s="18"/>
      <c r="H75" s="18"/>
      <c r="I75" s="18"/>
      <c r="J75" s="43"/>
      <c r="K75" s="51"/>
      <c r="L75" s="30"/>
    </row>
    <row r="77" spans="1:12" x14ac:dyDescent="0.3">
      <c r="A77" s="18"/>
      <c r="B77" s="18"/>
      <c r="C77" s="18"/>
      <c r="D77" s="18"/>
      <c r="E77" s="18"/>
      <c r="F77" s="36"/>
      <c r="G77" s="18"/>
      <c r="H77" s="18"/>
      <c r="I77" s="18"/>
      <c r="J77" s="43"/>
      <c r="K77" s="51"/>
      <c r="L77" s="30"/>
    </row>
    <row r="79" spans="1:12" x14ac:dyDescent="0.3">
      <c r="A79" s="18"/>
      <c r="B79" s="18"/>
      <c r="C79" s="18"/>
      <c r="D79" s="18"/>
      <c r="E79" s="18"/>
      <c r="F79" s="36"/>
      <c r="G79" s="18"/>
      <c r="H79" s="18"/>
      <c r="I79" s="18"/>
      <c r="J79" s="43"/>
      <c r="K79" s="51"/>
      <c r="L79" s="30"/>
    </row>
    <row r="81" spans="1:12" x14ac:dyDescent="0.3">
      <c r="A81" s="18"/>
      <c r="B81" s="18"/>
      <c r="C81" s="18"/>
      <c r="D81" s="18"/>
      <c r="E81" s="18"/>
      <c r="F81" s="36"/>
      <c r="G81" s="18"/>
      <c r="H81" s="18"/>
      <c r="I81" s="18"/>
      <c r="J81" s="43"/>
      <c r="K81" s="51"/>
      <c r="L81" s="30"/>
    </row>
    <row r="83" spans="1:12" x14ac:dyDescent="0.3">
      <c r="A83" s="18"/>
      <c r="B83" s="18"/>
      <c r="C83" s="18"/>
      <c r="D83" s="18"/>
      <c r="E83" s="18"/>
      <c r="F83" s="36"/>
      <c r="G83" s="18"/>
      <c r="H83" s="18"/>
      <c r="I83" s="18"/>
      <c r="J83" s="43"/>
      <c r="K83" s="51"/>
      <c r="L83" s="30"/>
    </row>
    <row r="85" spans="1:12" x14ac:dyDescent="0.3">
      <c r="A85" s="18"/>
      <c r="B85" s="18"/>
      <c r="C85" s="18"/>
      <c r="D85" s="18"/>
      <c r="E85" s="18"/>
      <c r="F85" s="36"/>
      <c r="G85" s="18"/>
      <c r="H85" s="18"/>
      <c r="I85" s="18"/>
      <c r="J85" s="43"/>
      <c r="K85" s="51"/>
      <c r="L85" s="30"/>
    </row>
    <row r="87" spans="1:12" x14ac:dyDescent="0.3">
      <c r="A87" s="18"/>
      <c r="B87" s="18"/>
      <c r="C87" s="18"/>
      <c r="D87" s="18"/>
      <c r="E87" s="18"/>
      <c r="F87" s="36"/>
      <c r="G87" s="18"/>
      <c r="H87" s="18"/>
      <c r="I87" s="18"/>
      <c r="J87" s="43"/>
      <c r="K87" s="51"/>
      <c r="L87" s="30"/>
    </row>
    <row r="89" spans="1:12" x14ac:dyDescent="0.3">
      <c r="A89" s="18"/>
      <c r="B89" s="18"/>
      <c r="C89" s="18"/>
      <c r="D89" s="18"/>
      <c r="E89" s="18"/>
      <c r="F89" s="36"/>
      <c r="G89" s="18"/>
      <c r="H89" s="18"/>
      <c r="I89" s="18"/>
      <c r="J89" s="43"/>
      <c r="K89" s="51"/>
      <c r="L89" s="30"/>
    </row>
    <row r="91" spans="1:12" x14ac:dyDescent="0.3">
      <c r="A91" s="18"/>
      <c r="B91" s="18"/>
      <c r="C91" s="18"/>
      <c r="D91" s="18"/>
      <c r="E91" s="18"/>
      <c r="F91" s="36"/>
      <c r="G91" s="18"/>
      <c r="H91" s="18"/>
      <c r="I91" s="18"/>
      <c r="J91" s="43"/>
      <c r="K91" s="51"/>
      <c r="L91" s="30"/>
    </row>
    <row r="93" spans="1:12" x14ac:dyDescent="0.3">
      <c r="A93" s="18"/>
      <c r="B93" s="18"/>
      <c r="C93" s="18"/>
      <c r="D93" s="18"/>
      <c r="E93" s="18"/>
      <c r="F93" s="36"/>
      <c r="G93" s="18"/>
      <c r="H93" s="18"/>
      <c r="I93" s="18"/>
      <c r="J93" s="43"/>
      <c r="K93" s="51"/>
      <c r="L93" s="30"/>
    </row>
    <row r="95" spans="1:12" x14ac:dyDescent="0.3">
      <c r="A95" s="18"/>
      <c r="B95" s="18"/>
      <c r="C95" s="18"/>
      <c r="D95" s="18"/>
      <c r="E95" s="18"/>
      <c r="F95" s="36"/>
      <c r="G95" s="18"/>
      <c r="H95" s="18"/>
      <c r="I95" s="18"/>
      <c r="J95" s="43"/>
      <c r="K95" s="51"/>
      <c r="L95" s="30"/>
    </row>
    <row r="97" spans="1:12" x14ac:dyDescent="0.3">
      <c r="A97" s="18"/>
      <c r="B97" s="18"/>
      <c r="C97" s="18"/>
      <c r="D97" s="18"/>
      <c r="E97" s="18"/>
      <c r="F97" s="36"/>
      <c r="G97" s="18"/>
      <c r="H97" s="18"/>
      <c r="I97" s="18"/>
      <c r="J97" s="43"/>
      <c r="K97" s="51"/>
      <c r="L97" s="30"/>
    </row>
    <row r="99" spans="1:12" x14ac:dyDescent="0.3">
      <c r="A99" s="18"/>
      <c r="B99" s="18"/>
      <c r="C99" s="18"/>
      <c r="D99" s="18"/>
      <c r="E99" s="18"/>
      <c r="F99" s="36"/>
      <c r="G99" s="18"/>
      <c r="H99" s="18"/>
      <c r="I99" s="18"/>
      <c r="J99" s="43"/>
      <c r="K99" s="51"/>
      <c r="L99" s="30"/>
    </row>
    <row r="101" spans="1:12" x14ac:dyDescent="0.3">
      <c r="A101" s="18"/>
      <c r="B101" s="18"/>
      <c r="C101" s="18"/>
      <c r="D101" s="18"/>
      <c r="E101" s="18"/>
      <c r="F101" s="36"/>
      <c r="G101" s="18"/>
      <c r="H101" s="18"/>
      <c r="I101" s="18"/>
      <c r="J101" s="43"/>
      <c r="K101" s="51"/>
      <c r="L101" s="30"/>
    </row>
    <row r="103" spans="1:12" x14ac:dyDescent="0.3">
      <c r="A103" s="18"/>
      <c r="B103" s="18"/>
      <c r="C103" s="18"/>
      <c r="D103" s="18"/>
      <c r="E103" s="18"/>
      <c r="F103" s="36"/>
      <c r="G103" s="18"/>
      <c r="H103" s="18"/>
      <c r="I103" s="18"/>
      <c r="J103" s="43"/>
      <c r="K103" s="51"/>
      <c r="L103" s="30"/>
    </row>
    <row r="105" spans="1:12" x14ac:dyDescent="0.3">
      <c r="A105" s="18"/>
      <c r="B105" s="18"/>
      <c r="C105" s="18"/>
      <c r="D105" s="18"/>
      <c r="E105" s="18"/>
      <c r="F105" s="36"/>
      <c r="G105" s="18"/>
      <c r="H105" s="18"/>
      <c r="I105" s="18"/>
      <c r="J105" s="43"/>
      <c r="K105" s="51"/>
      <c r="L105" s="30"/>
    </row>
    <row r="107" spans="1:12" x14ac:dyDescent="0.3">
      <c r="A107" s="18"/>
      <c r="B107" s="18"/>
      <c r="C107" s="18"/>
      <c r="D107" s="18"/>
      <c r="E107" s="18"/>
      <c r="F107" s="36"/>
      <c r="G107" s="18"/>
      <c r="H107" s="18"/>
      <c r="I107" s="18"/>
      <c r="J107" s="43"/>
      <c r="K107" s="51"/>
      <c r="L107" s="30"/>
    </row>
    <row r="109" spans="1:12" x14ac:dyDescent="0.3">
      <c r="A109" s="18"/>
      <c r="B109" s="18"/>
      <c r="C109" s="18"/>
      <c r="D109" s="18"/>
      <c r="E109" s="18"/>
      <c r="F109" s="36"/>
      <c r="G109" s="18"/>
      <c r="H109" s="18"/>
      <c r="I109" s="18"/>
      <c r="J109" s="43"/>
      <c r="K109" s="51"/>
      <c r="L109" s="30"/>
    </row>
    <row r="111" spans="1:12" x14ac:dyDescent="0.3">
      <c r="A111" s="18"/>
      <c r="B111" s="18"/>
      <c r="C111" s="18"/>
      <c r="D111" s="18"/>
      <c r="E111" s="18"/>
      <c r="F111" s="36"/>
      <c r="G111" s="18"/>
      <c r="H111" s="18"/>
      <c r="I111" s="18"/>
      <c r="J111" s="43"/>
      <c r="K111" s="51"/>
      <c r="L111" s="30"/>
    </row>
    <row r="113" spans="1:12" x14ac:dyDescent="0.3">
      <c r="A113" s="18"/>
      <c r="B113" s="18"/>
      <c r="C113" s="18"/>
      <c r="D113" s="18"/>
      <c r="E113" s="18"/>
      <c r="F113" s="36"/>
      <c r="G113" s="18"/>
      <c r="H113" s="18"/>
      <c r="I113" s="18"/>
      <c r="J113" s="43"/>
      <c r="K113" s="51"/>
      <c r="L113" s="30"/>
    </row>
    <row r="115" spans="1:12" x14ac:dyDescent="0.3">
      <c r="A115" s="18"/>
      <c r="B115" s="18"/>
      <c r="C115" s="18"/>
      <c r="D115" s="18"/>
      <c r="E115" s="18"/>
      <c r="F115" s="36"/>
      <c r="G115" s="18"/>
      <c r="H115" s="18"/>
      <c r="I115" s="18"/>
      <c r="J115" s="43"/>
      <c r="K115" s="51"/>
      <c r="L115" s="30"/>
    </row>
    <row r="117" spans="1:12" x14ac:dyDescent="0.3">
      <c r="A117" s="18"/>
      <c r="B117" s="18"/>
      <c r="C117" s="18"/>
      <c r="D117" s="18"/>
      <c r="E117" s="18"/>
      <c r="F117" s="36"/>
      <c r="G117" s="18"/>
      <c r="H117" s="18"/>
      <c r="I117" s="18"/>
      <c r="J117" s="43"/>
      <c r="K117" s="51"/>
      <c r="L117" s="30"/>
    </row>
    <row r="119" spans="1:12" x14ac:dyDescent="0.3">
      <c r="A119" s="18"/>
      <c r="B119" s="18"/>
      <c r="C119" s="18"/>
      <c r="D119" s="18"/>
      <c r="E119" s="18"/>
      <c r="F119" s="36"/>
      <c r="G119" s="18"/>
      <c r="H119" s="18"/>
      <c r="I119" s="18"/>
      <c r="J119" s="43"/>
      <c r="K119" s="51"/>
      <c r="L119" s="30"/>
    </row>
    <row r="121" spans="1:12" x14ac:dyDescent="0.3">
      <c r="A121" s="18"/>
      <c r="B121" s="18"/>
      <c r="C121" s="18"/>
      <c r="D121" s="18"/>
      <c r="E121" s="18"/>
      <c r="F121" s="36"/>
      <c r="G121" s="18"/>
      <c r="H121" s="18"/>
      <c r="I121" s="18"/>
      <c r="J121" s="43"/>
      <c r="K121" s="51"/>
      <c r="L121" s="30"/>
    </row>
    <row r="123" spans="1:12" x14ac:dyDescent="0.3">
      <c r="A123" s="18"/>
      <c r="B123" s="18"/>
      <c r="C123" s="18"/>
      <c r="D123" s="18"/>
      <c r="E123" s="18"/>
      <c r="F123" s="36"/>
      <c r="G123" s="18"/>
      <c r="H123" s="18"/>
      <c r="I123" s="18"/>
      <c r="J123" s="43"/>
      <c r="K123" s="51"/>
      <c r="L123" s="30"/>
    </row>
    <row r="125" spans="1:12" x14ac:dyDescent="0.3">
      <c r="A125" s="18"/>
      <c r="B125" s="18"/>
      <c r="C125" s="18"/>
      <c r="D125" s="18"/>
      <c r="E125" s="18"/>
      <c r="F125" s="36"/>
      <c r="G125" s="18"/>
      <c r="H125" s="18"/>
      <c r="I125" s="18"/>
      <c r="J125" s="43"/>
      <c r="K125" s="51"/>
      <c r="L125" s="30"/>
    </row>
    <row r="127" spans="1:12" x14ac:dyDescent="0.3">
      <c r="A127" s="18"/>
      <c r="B127" s="18"/>
      <c r="C127" s="18"/>
      <c r="D127" s="18"/>
      <c r="E127" s="18"/>
      <c r="F127" s="36"/>
      <c r="G127" s="18"/>
      <c r="H127" s="18"/>
      <c r="I127" s="18"/>
      <c r="J127" s="43"/>
      <c r="K127" s="51"/>
      <c r="L127" s="30"/>
    </row>
    <row r="129" spans="1:12" x14ac:dyDescent="0.3">
      <c r="A129" s="18"/>
      <c r="B129" s="18"/>
      <c r="C129" s="18"/>
      <c r="D129" s="18"/>
      <c r="E129" s="18"/>
      <c r="F129" s="36"/>
      <c r="G129" s="18"/>
      <c r="H129" s="18"/>
      <c r="I129" s="18"/>
      <c r="J129" s="43"/>
      <c r="K129" s="51"/>
      <c r="L129" s="30"/>
    </row>
    <row r="131" spans="1:12" x14ac:dyDescent="0.3">
      <c r="A131" s="18"/>
      <c r="B131" s="18"/>
      <c r="C131" s="18"/>
      <c r="D131" s="18"/>
      <c r="E131" s="18"/>
      <c r="F131" s="36"/>
      <c r="G131" s="18"/>
      <c r="H131" s="18"/>
      <c r="I131" s="18"/>
      <c r="J131" s="43"/>
      <c r="K131" s="51"/>
      <c r="L131" s="30"/>
    </row>
    <row r="133" spans="1:12" x14ac:dyDescent="0.3">
      <c r="A133" s="18"/>
      <c r="B133" s="18"/>
      <c r="C133" s="18"/>
      <c r="D133" s="18"/>
      <c r="E133" s="18"/>
      <c r="F133" s="36"/>
      <c r="G133" s="18"/>
      <c r="H133" s="18"/>
      <c r="I133" s="18"/>
      <c r="J133" s="43"/>
      <c r="K133" s="51"/>
      <c r="L133" s="30"/>
    </row>
    <row r="135" spans="1:12" x14ac:dyDescent="0.3">
      <c r="A135" s="18"/>
      <c r="B135" s="18"/>
      <c r="C135" s="18"/>
      <c r="D135" s="18"/>
      <c r="E135" s="18"/>
      <c r="F135" s="36"/>
      <c r="G135" s="18"/>
      <c r="H135" s="18"/>
      <c r="I135" s="18"/>
      <c r="J135" s="43"/>
      <c r="K135" s="51"/>
      <c r="L135" s="30"/>
    </row>
    <row r="137" spans="1:12" x14ac:dyDescent="0.3">
      <c r="A137" s="18"/>
      <c r="B137" s="18"/>
      <c r="C137" s="18"/>
      <c r="D137" s="18"/>
      <c r="E137" s="18"/>
      <c r="F137" s="36"/>
      <c r="G137" s="18"/>
      <c r="H137" s="18"/>
      <c r="I137" s="18"/>
      <c r="J137" s="43"/>
      <c r="K137" s="51"/>
      <c r="L137" s="30"/>
    </row>
    <row r="139" spans="1:12" x14ac:dyDescent="0.3">
      <c r="A139" s="18"/>
      <c r="B139" s="18"/>
      <c r="C139" s="18"/>
      <c r="D139" s="18"/>
      <c r="E139" s="18"/>
      <c r="F139" s="36"/>
      <c r="G139" s="18"/>
      <c r="H139" s="18"/>
      <c r="I139" s="18"/>
      <c r="J139" s="43"/>
      <c r="K139" s="51"/>
      <c r="L139" s="30"/>
    </row>
    <row r="141" spans="1:12" x14ac:dyDescent="0.3">
      <c r="A141" s="18"/>
      <c r="B141" s="18"/>
      <c r="C141" s="18"/>
      <c r="D141" s="18"/>
      <c r="E141" s="18"/>
      <c r="F141" s="36"/>
      <c r="G141" s="18"/>
      <c r="H141" s="18"/>
      <c r="I141" s="18"/>
      <c r="J141" s="43"/>
      <c r="K141" s="51"/>
      <c r="L141" s="30"/>
    </row>
    <row r="143" spans="1:12" x14ac:dyDescent="0.3">
      <c r="A143" s="18"/>
      <c r="B143" s="18"/>
      <c r="C143" s="18"/>
      <c r="D143" s="18"/>
      <c r="E143" s="18"/>
      <c r="F143" s="36"/>
      <c r="G143" s="18"/>
      <c r="H143" s="18"/>
      <c r="I143" s="18"/>
      <c r="J143" s="43"/>
      <c r="K143" s="51"/>
      <c r="L143" s="30"/>
    </row>
    <row r="145" spans="1:12" x14ac:dyDescent="0.3">
      <c r="A145" s="18"/>
      <c r="B145" s="18"/>
      <c r="C145" s="18"/>
      <c r="D145" s="18"/>
      <c r="E145" s="18"/>
      <c r="F145" s="36"/>
      <c r="G145" s="18"/>
      <c r="H145" s="18"/>
      <c r="I145" s="18"/>
      <c r="J145" s="43"/>
      <c r="K145" s="51"/>
      <c r="L145" s="30"/>
    </row>
    <row r="147" spans="1:12" x14ac:dyDescent="0.3">
      <c r="A147" s="18"/>
      <c r="B147" s="18"/>
      <c r="C147" s="18"/>
      <c r="D147" s="18"/>
      <c r="E147" s="18"/>
      <c r="F147" s="36"/>
      <c r="G147" s="18"/>
      <c r="H147" s="18"/>
      <c r="I147" s="18"/>
      <c r="J147" s="43"/>
      <c r="K147" s="51"/>
      <c r="L147" s="30"/>
    </row>
    <row r="149" spans="1:12" x14ac:dyDescent="0.3">
      <c r="A149" s="18"/>
      <c r="B149" s="18"/>
      <c r="C149" s="18"/>
      <c r="D149" s="18"/>
      <c r="E149" s="18"/>
      <c r="F149" s="36"/>
      <c r="G149" s="18"/>
      <c r="H149" s="18"/>
      <c r="I149" s="18"/>
      <c r="J149" s="43"/>
      <c r="K149" s="51"/>
      <c r="L149" s="30"/>
    </row>
    <row r="151" spans="1:12" x14ac:dyDescent="0.3">
      <c r="A151" s="18"/>
      <c r="B151" s="18"/>
      <c r="C151" s="18"/>
      <c r="D151" s="18"/>
      <c r="E151" s="18"/>
      <c r="F151" s="36"/>
      <c r="G151" s="18"/>
      <c r="H151" s="18"/>
      <c r="I151" s="18"/>
      <c r="J151" s="43"/>
      <c r="K151" s="51"/>
      <c r="L151" s="30"/>
    </row>
    <row r="153" spans="1:12" x14ac:dyDescent="0.3">
      <c r="A153" s="18"/>
      <c r="B153" s="18"/>
      <c r="C153" s="18"/>
      <c r="D153" s="18"/>
      <c r="E153" s="18"/>
      <c r="F153" s="36"/>
      <c r="G153" s="18"/>
      <c r="H153" s="18"/>
      <c r="I153" s="18"/>
      <c r="J153" s="43"/>
      <c r="K153" s="51"/>
      <c r="L153" s="30"/>
    </row>
    <row r="155" spans="1:12" x14ac:dyDescent="0.3">
      <c r="A155" s="18"/>
      <c r="B155" s="18"/>
      <c r="C155" s="18"/>
      <c r="D155" s="18"/>
      <c r="E155" s="18"/>
      <c r="F155" s="36"/>
      <c r="G155" s="18"/>
      <c r="H155" s="18"/>
      <c r="I155" s="18"/>
      <c r="J155" s="43"/>
      <c r="K155" s="51"/>
      <c r="L155" s="30"/>
    </row>
    <row r="157" spans="1:12" x14ac:dyDescent="0.3">
      <c r="A157" s="18"/>
      <c r="B157" s="18"/>
      <c r="C157" s="18"/>
      <c r="D157" s="18"/>
      <c r="E157" s="18"/>
      <c r="F157" s="36"/>
      <c r="G157" s="18"/>
      <c r="H157" s="18"/>
      <c r="I157" s="18"/>
      <c r="J157" s="43"/>
      <c r="K157" s="51"/>
      <c r="L157" s="30"/>
    </row>
    <row r="159" spans="1:12" x14ac:dyDescent="0.3">
      <c r="A159" s="18"/>
      <c r="B159" s="18"/>
      <c r="C159" s="18"/>
      <c r="D159" s="18"/>
      <c r="E159" s="18"/>
      <c r="F159" s="36"/>
      <c r="G159" s="18"/>
      <c r="H159" s="18"/>
      <c r="I159" s="18"/>
      <c r="J159" s="43"/>
      <c r="K159" s="51"/>
      <c r="L159" s="30"/>
    </row>
    <row r="161" spans="1:12" x14ac:dyDescent="0.3">
      <c r="A161" s="18"/>
      <c r="B161" s="18"/>
      <c r="C161" s="18"/>
      <c r="D161" s="18"/>
      <c r="E161" s="18"/>
      <c r="F161" s="36"/>
      <c r="G161" s="18"/>
      <c r="H161" s="18"/>
      <c r="I161" s="18"/>
      <c r="J161" s="43"/>
      <c r="K161" s="51"/>
      <c r="L161" s="30"/>
    </row>
    <row r="163" spans="1:12" x14ac:dyDescent="0.3">
      <c r="A163" s="18"/>
      <c r="B163" s="18"/>
      <c r="C163" s="18"/>
      <c r="D163" s="18"/>
      <c r="E163" s="18"/>
      <c r="F163" s="36"/>
      <c r="G163" s="18"/>
      <c r="H163" s="18"/>
      <c r="I163" s="18"/>
      <c r="J163" s="43"/>
      <c r="K163" s="51"/>
      <c r="L163" s="30"/>
    </row>
    <row r="165" spans="1:12" x14ac:dyDescent="0.3">
      <c r="A165" s="18"/>
      <c r="B165" s="18"/>
      <c r="C165" s="18"/>
      <c r="D165" s="18"/>
      <c r="E165" s="18"/>
      <c r="F165" s="36"/>
      <c r="G165" s="18"/>
      <c r="H165" s="18"/>
      <c r="I165" s="18"/>
      <c r="J165" s="43"/>
      <c r="K165" s="51"/>
      <c r="L165" s="30"/>
    </row>
    <row r="167" spans="1:12" x14ac:dyDescent="0.3">
      <c r="A167" s="18"/>
      <c r="B167" s="18"/>
      <c r="C167" s="18"/>
      <c r="D167" s="18"/>
      <c r="E167" s="18"/>
      <c r="F167" s="36"/>
      <c r="G167" s="18"/>
      <c r="H167" s="18"/>
      <c r="I167" s="18"/>
      <c r="J167" s="43"/>
      <c r="K167" s="51"/>
      <c r="L167" s="30"/>
    </row>
    <row r="169" spans="1:12" x14ac:dyDescent="0.3">
      <c r="A169" s="18"/>
      <c r="B169" s="18"/>
      <c r="C169" s="18"/>
      <c r="D169" s="18"/>
      <c r="E169" s="18"/>
      <c r="F169" s="36"/>
      <c r="G169" s="18"/>
      <c r="H169" s="18"/>
      <c r="I169" s="18"/>
      <c r="J169" s="43"/>
      <c r="K169" s="51"/>
      <c r="L169" s="30"/>
    </row>
    <row r="171" spans="1:12" x14ac:dyDescent="0.3">
      <c r="A171" s="18"/>
      <c r="B171" s="18"/>
      <c r="C171" s="18"/>
      <c r="D171" s="18"/>
      <c r="E171" s="18"/>
      <c r="F171" s="36"/>
      <c r="G171" s="18"/>
      <c r="H171" s="18"/>
      <c r="I171" s="18"/>
      <c r="J171" s="43"/>
      <c r="K171" s="51"/>
      <c r="L171" s="30"/>
    </row>
    <row r="173" spans="1:12" x14ac:dyDescent="0.3">
      <c r="A173" s="18"/>
      <c r="B173" s="18"/>
      <c r="C173" s="18"/>
      <c r="D173" s="18"/>
      <c r="E173" s="18"/>
      <c r="F173" s="36"/>
      <c r="G173" s="18"/>
      <c r="H173" s="18"/>
      <c r="I173" s="18"/>
      <c r="J173" s="43"/>
      <c r="K173" s="51"/>
      <c r="L173" s="30"/>
    </row>
    <row r="175" spans="1:12" x14ac:dyDescent="0.3">
      <c r="A175" s="18"/>
      <c r="B175" s="18"/>
      <c r="C175" s="18"/>
      <c r="D175" s="18"/>
      <c r="E175" s="18"/>
      <c r="F175" s="36"/>
      <c r="G175" s="18"/>
      <c r="H175" s="18"/>
      <c r="I175" s="18"/>
      <c r="J175" s="43"/>
      <c r="K175" s="51"/>
      <c r="L175" s="30"/>
    </row>
    <row r="177" spans="1:12" x14ac:dyDescent="0.3">
      <c r="A177" s="18"/>
      <c r="B177" s="18"/>
      <c r="C177" s="18"/>
      <c r="D177" s="18"/>
      <c r="E177" s="18"/>
      <c r="F177" s="36"/>
      <c r="G177" s="18"/>
      <c r="H177" s="18"/>
      <c r="I177" s="18"/>
      <c r="J177" s="43"/>
      <c r="K177" s="51"/>
      <c r="L177" s="30"/>
    </row>
    <row r="179" spans="1:12" x14ac:dyDescent="0.3">
      <c r="A179" s="18"/>
      <c r="B179" s="18"/>
      <c r="C179" s="18"/>
      <c r="D179" s="18"/>
      <c r="E179" s="18"/>
      <c r="F179" s="36"/>
      <c r="G179" s="18"/>
      <c r="H179" s="18"/>
      <c r="I179" s="18"/>
      <c r="J179" s="43"/>
      <c r="K179" s="51"/>
      <c r="L179" s="30"/>
    </row>
    <row r="181" spans="1:12" x14ac:dyDescent="0.3">
      <c r="A181" s="18"/>
      <c r="B181" s="18"/>
      <c r="C181" s="18"/>
      <c r="D181" s="18"/>
      <c r="E181" s="18"/>
      <c r="F181" s="36"/>
      <c r="G181" s="18"/>
      <c r="H181" s="18"/>
      <c r="I181" s="18"/>
      <c r="J181" s="43"/>
      <c r="K181" s="51"/>
      <c r="L181" s="30"/>
    </row>
    <row r="183" spans="1:12" x14ac:dyDescent="0.3">
      <c r="A183" s="18"/>
      <c r="B183" s="18"/>
      <c r="C183" s="18"/>
      <c r="D183" s="18"/>
      <c r="E183" s="18"/>
      <c r="F183" s="36"/>
      <c r="G183" s="18"/>
      <c r="H183" s="18"/>
      <c r="I183" s="18"/>
      <c r="J183" s="43"/>
      <c r="K183" s="51"/>
      <c r="L183" s="30"/>
    </row>
    <row r="185" spans="1:12" x14ac:dyDescent="0.3">
      <c r="A185" s="18"/>
      <c r="B185" s="18"/>
      <c r="C185" s="18"/>
      <c r="D185" s="18"/>
      <c r="E185" s="18"/>
      <c r="F185" s="36"/>
      <c r="G185" s="18"/>
      <c r="H185" s="18"/>
      <c r="I185" s="18"/>
      <c r="J185" s="43"/>
      <c r="K185" s="51"/>
      <c r="L185" s="30"/>
    </row>
    <row r="187" spans="1:12" x14ac:dyDescent="0.3">
      <c r="A187" s="18"/>
      <c r="B187" s="18"/>
      <c r="C187" s="18"/>
      <c r="D187" s="18"/>
      <c r="E187" s="18"/>
      <c r="F187" s="36"/>
      <c r="G187" s="18"/>
      <c r="H187" s="18"/>
      <c r="I187" s="18"/>
      <c r="J187" s="43"/>
      <c r="K187" s="51"/>
      <c r="L187" s="30"/>
    </row>
    <row r="189" spans="1:12" x14ac:dyDescent="0.3">
      <c r="A189" s="18"/>
      <c r="B189" s="18"/>
      <c r="C189" s="18"/>
      <c r="D189" s="18"/>
      <c r="E189" s="18"/>
      <c r="F189" s="36"/>
      <c r="G189" s="18"/>
      <c r="H189" s="18"/>
      <c r="I189" s="18"/>
      <c r="J189" s="43"/>
      <c r="K189" s="51"/>
      <c r="L189" s="30"/>
    </row>
    <row r="191" spans="1:12" x14ac:dyDescent="0.3">
      <c r="A191" s="18"/>
      <c r="B191" s="18"/>
      <c r="C191" s="18"/>
      <c r="D191" s="18"/>
      <c r="E191" s="18"/>
      <c r="F191" s="36"/>
      <c r="G191" s="18"/>
      <c r="H191" s="18"/>
      <c r="I191" s="18"/>
      <c r="J191" s="43"/>
      <c r="K191" s="51"/>
      <c r="L191" s="30"/>
    </row>
    <row r="193" spans="1:12" x14ac:dyDescent="0.3">
      <c r="A193" s="18"/>
      <c r="B193" s="18"/>
      <c r="C193" s="18"/>
      <c r="D193" s="18"/>
      <c r="E193" s="18"/>
      <c r="F193" s="36"/>
      <c r="G193" s="18"/>
      <c r="H193" s="18"/>
      <c r="I193" s="18"/>
      <c r="J193" s="43"/>
      <c r="K193" s="51"/>
      <c r="L193" s="30"/>
    </row>
    <row r="195" spans="1:12" x14ac:dyDescent="0.3">
      <c r="A195" s="18"/>
      <c r="B195" s="18"/>
      <c r="C195" s="18"/>
      <c r="D195" s="18"/>
      <c r="E195" s="18"/>
      <c r="F195" s="36"/>
      <c r="G195" s="18"/>
      <c r="H195" s="18"/>
      <c r="I195" s="18"/>
      <c r="J195" s="43"/>
      <c r="K195" s="51"/>
      <c r="L195" s="30"/>
    </row>
    <row r="197" spans="1:12" x14ac:dyDescent="0.3">
      <c r="A197" s="18"/>
      <c r="B197" s="18"/>
      <c r="C197" s="18"/>
      <c r="D197" s="18"/>
      <c r="E197" s="18"/>
      <c r="F197" s="36"/>
      <c r="G197" s="18"/>
      <c r="H197" s="18"/>
      <c r="I197" s="18"/>
      <c r="J197" s="43"/>
      <c r="K197" s="51"/>
      <c r="L197" s="30"/>
    </row>
    <row r="199" spans="1:12" x14ac:dyDescent="0.3">
      <c r="A199" s="18"/>
      <c r="B199" s="18"/>
      <c r="C199" s="18"/>
      <c r="D199" s="18"/>
      <c r="E199" s="18"/>
      <c r="F199" s="36"/>
      <c r="G199" s="18"/>
      <c r="H199" s="18"/>
      <c r="I199" s="18"/>
      <c r="J199" s="43"/>
      <c r="K199" s="51"/>
      <c r="L199" s="30"/>
    </row>
    <row r="201" spans="1:12" x14ac:dyDescent="0.3">
      <c r="A201" s="18"/>
      <c r="B201" s="18"/>
      <c r="C201" s="18"/>
      <c r="D201" s="18"/>
      <c r="E201" s="18"/>
      <c r="F201" s="36"/>
      <c r="G201" s="18"/>
      <c r="H201" s="18"/>
      <c r="I201" s="18"/>
      <c r="J201" s="43"/>
      <c r="K201" s="51"/>
      <c r="L201" s="30"/>
    </row>
    <row r="203" spans="1:12" x14ac:dyDescent="0.3">
      <c r="A203" s="18"/>
      <c r="B203" s="18"/>
      <c r="C203" s="18"/>
      <c r="D203" s="18"/>
      <c r="E203" s="18"/>
      <c r="F203" s="36"/>
      <c r="G203" s="18"/>
      <c r="H203" s="18"/>
      <c r="I203" s="18"/>
      <c r="J203" s="43"/>
      <c r="K203" s="51"/>
      <c r="L203" s="30"/>
    </row>
    <row r="205" spans="1:12" x14ac:dyDescent="0.3">
      <c r="A205" s="18"/>
      <c r="B205" s="18"/>
      <c r="C205" s="18"/>
      <c r="D205" s="18"/>
      <c r="E205" s="18"/>
      <c r="F205" s="36"/>
      <c r="G205" s="18"/>
      <c r="H205" s="18"/>
      <c r="I205" s="18"/>
      <c r="J205" s="43"/>
      <c r="K205" s="51"/>
      <c r="L205" s="30"/>
    </row>
    <row r="207" spans="1:12" x14ac:dyDescent="0.3">
      <c r="A207" s="18"/>
      <c r="B207" s="18"/>
      <c r="C207" s="18"/>
      <c r="D207" s="18"/>
      <c r="E207" s="18"/>
      <c r="F207" s="36"/>
      <c r="G207" s="18"/>
      <c r="H207" s="18"/>
      <c r="I207" s="18"/>
      <c r="J207" s="43"/>
      <c r="K207" s="51"/>
      <c r="L207" s="30"/>
    </row>
    <row r="209" spans="1:12" x14ac:dyDescent="0.3">
      <c r="A209" s="18"/>
      <c r="B209" s="18"/>
      <c r="C209" s="18"/>
      <c r="D209" s="18"/>
      <c r="E209" s="18"/>
      <c r="F209" s="36"/>
      <c r="G209" s="18"/>
      <c r="H209" s="18"/>
      <c r="I209" s="18"/>
      <c r="J209" s="43"/>
      <c r="K209" s="51"/>
      <c r="L209" s="30"/>
    </row>
    <row r="211" spans="1:12" x14ac:dyDescent="0.3">
      <c r="A211" s="18"/>
      <c r="B211" s="18"/>
      <c r="C211" s="18"/>
      <c r="D211" s="18"/>
      <c r="E211" s="18"/>
      <c r="F211" s="36"/>
      <c r="G211" s="18"/>
      <c r="H211" s="18"/>
      <c r="I211" s="18"/>
      <c r="J211" s="43"/>
      <c r="K211" s="51"/>
      <c r="L211" s="30"/>
    </row>
    <row r="213" spans="1:12" x14ac:dyDescent="0.3">
      <c r="A213" s="18"/>
      <c r="B213" s="18"/>
      <c r="C213" s="18"/>
      <c r="D213" s="18"/>
      <c r="E213" s="18"/>
      <c r="F213" s="36"/>
      <c r="G213" s="18"/>
      <c r="H213" s="18"/>
      <c r="I213" s="18"/>
      <c r="J213" s="43"/>
      <c r="K213" s="51"/>
      <c r="L213" s="30"/>
    </row>
    <row r="215" spans="1:12" x14ac:dyDescent="0.3">
      <c r="A215" s="18"/>
      <c r="B215" s="18"/>
      <c r="C215" s="18"/>
      <c r="D215" s="18"/>
      <c r="E215" s="18"/>
      <c r="F215" s="36"/>
      <c r="G215" s="18"/>
      <c r="H215" s="18"/>
      <c r="I215" s="18"/>
      <c r="J215" s="43"/>
      <c r="K215" s="51"/>
      <c r="L215" s="30"/>
    </row>
    <row r="217" spans="1:12" x14ac:dyDescent="0.3">
      <c r="A217" s="18"/>
      <c r="B217" s="18"/>
      <c r="C217" s="18"/>
      <c r="D217" s="18"/>
      <c r="E217" s="18"/>
      <c r="F217" s="36"/>
      <c r="G217" s="18"/>
      <c r="H217" s="18"/>
      <c r="I217" s="18"/>
      <c r="J217" s="43"/>
      <c r="K217" s="51"/>
      <c r="L217" s="30"/>
    </row>
    <row r="219" spans="1:12" x14ac:dyDescent="0.3">
      <c r="A219" s="18"/>
      <c r="B219" s="18"/>
      <c r="C219" s="18"/>
      <c r="D219" s="18"/>
      <c r="E219" s="18"/>
      <c r="F219" s="36"/>
      <c r="G219" s="18"/>
      <c r="H219" s="18"/>
      <c r="I219" s="18"/>
      <c r="J219" s="43"/>
      <c r="K219" s="51"/>
      <c r="L219" s="30"/>
    </row>
    <row r="221" spans="1:12" x14ac:dyDescent="0.3">
      <c r="A221" s="18"/>
      <c r="B221" s="18"/>
      <c r="C221" s="18"/>
      <c r="D221" s="18"/>
      <c r="E221" s="18"/>
      <c r="F221" s="36"/>
      <c r="G221" s="18"/>
      <c r="H221" s="18"/>
      <c r="I221" s="18"/>
      <c r="J221" s="43"/>
      <c r="K221" s="51"/>
      <c r="L221" s="30"/>
    </row>
    <row r="223" spans="1:12" x14ac:dyDescent="0.3">
      <c r="A223" s="18"/>
      <c r="B223" s="18"/>
      <c r="C223" s="18"/>
      <c r="D223" s="18"/>
      <c r="E223" s="18"/>
      <c r="F223" s="36"/>
      <c r="G223" s="18"/>
      <c r="H223" s="18"/>
      <c r="I223" s="18"/>
      <c r="J223" s="43"/>
      <c r="K223" s="51"/>
      <c r="L223" s="30"/>
    </row>
    <row r="225" spans="1:12" x14ac:dyDescent="0.3">
      <c r="A225" s="18"/>
      <c r="B225" s="18"/>
      <c r="C225" s="18"/>
      <c r="D225" s="18"/>
      <c r="E225" s="18"/>
      <c r="F225" s="36"/>
      <c r="G225" s="18"/>
      <c r="H225" s="18"/>
      <c r="I225" s="18"/>
      <c r="J225" s="43"/>
      <c r="K225" s="51"/>
      <c r="L225" s="30"/>
    </row>
    <row r="227" spans="1:12" x14ac:dyDescent="0.3">
      <c r="A227" s="18"/>
      <c r="B227" s="18"/>
      <c r="C227" s="18"/>
      <c r="D227" s="18"/>
      <c r="E227" s="18"/>
      <c r="F227" s="36"/>
      <c r="G227" s="18"/>
      <c r="H227" s="18"/>
      <c r="I227" s="18"/>
      <c r="J227" s="43"/>
      <c r="K227" s="51"/>
      <c r="L227" s="30"/>
    </row>
    <row r="229" spans="1:12" x14ac:dyDescent="0.3">
      <c r="A229" s="18"/>
      <c r="B229" s="18"/>
      <c r="C229" s="18"/>
      <c r="D229" s="18"/>
      <c r="E229" s="18"/>
      <c r="F229" s="36"/>
      <c r="G229" s="18"/>
      <c r="H229" s="18"/>
      <c r="I229" s="18"/>
      <c r="J229" s="43"/>
      <c r="K229" s="51"/>
      <c r="L229" s="30"/>
    </row>
    <row r="231" spans="1:12" x14ac:dyDescent="0.3">
      <c r="A231" s="18"/>
      <c r="B231" s="18"/>
      <c r="C231" s="18"/>
      <c r="D231" s="18"/>
      <c r="E231" s="18"/>
      <c r="F231" s="36"/>
      <c r="G231" s="18"/>
      <c r="H231" s="18"/>
      <c r="I231" s="18"/>
      <c r="J231" s="43"/>
      <c r="K231" s="51"/>
      <c r="L231" s="30"/>
    </row>
    <row r="233" spans="1:12" x14ac:dyDescent="0.3">
      <c r="A233" s="18"/>
      <c r="B233" s="18"/>
      <c r="C233" s="18"/>
      <c r="D233" s="18"/>
      <c r="E233" s="18"/>
      <c r="F233" s="36"/>
      <c r="G233" s="18"/>
      <c r="H233" s="18"/>
      <c r="I233" s="18"/>
      <c r="J233" s="43"/>
      <c r="K233" s="51"/>
      <c r="L233" s="30"/>
    </row>
    <row r="235" spans="1:12" x14ac:dyDescent="0.3">
      <c r="A235" s="18"/>
      <c r="B235" s="18"/>
      <c r="C235" s="18"/>
      <c r="D235" s="18"/>
      <c r="E235" s="18"/>
      <c r="F235" s="36"/>
      <c r="G235" s="18"/>
      <c r="H235" s="18"/>
      <c r="I235" s="18"/>
      <c r="J235" s="43"/>
      <c r="K235" s="51"/>
      <c r="L235" s="30"/>
    </row>
    <row r="237" spans="1:12" x14ac:dyDescent="0.3">
      <c r="A237" s="18"/>
      <c r="B237" s="18"/>
      <c r="C237" s="18"/>
      <c r="D237" s="18"/>
      <c r="E237" s="18"/>
      <c r="F237" s="36"/>
      <c r="G237" s="18"/>
      <c r="H237" s="18"/>
      <c r="I237" s="18"/>
      <c r="J237" s="43"/>
      <c r="K237" s="51"/>
      <c r="L237" s="30"/>
    </row>
    <row r="239" spans="1:12" x14ac:dyDescent="0.3">
      <c r="A239" s="18"/>
      <c r="B239" s="18"/>
      <c r="C239" s="18"/>
      <c r="D239" s="18"/>
      <c r="E239" s="18"/>
      <c r="F239" s="36"/>
      <c r="G239" s="18"/>
      <c r="H239" s="18"/>
      <c r="I239" s="18"/>
      <c r="J239" s="43"/>
      <c r="K239" s="51"/>
      <c r="L239" s="30"/>
    </row>
    <row r="241" spans="1:12" x14ac:dyDescent="0.3">
      <c r="A241" s="18"/>
      <c r="B241" s="18"/>
      <c r="C241" s="18"/>
      <c r="D241" s="18"/>
      <c r="E241" s="18"/>
      <c r="F241" s="36"/>
      <c r="G241" s="18"/>
      <c r="H241" s="18"/>
      <c r="I241" s="18"/>
      <c r="J241" s="43"/>
      <c r="K241" s="51"/>
      <c r="L241" s="30"/>
    </row>
    <row r="243" spans="1:12" x14ac:dyDescent="0.3">
      <c r="A243" s="18"/>
      <c r="B243" s="18"/>
      <c r="C243" s="18"/>
      <c r="D243" s="18"/>
      <c r="E243" s="18"/>
      <c r="F243" s="36"/>
      <c r="G243" s="18"/>
      <c r="H243" s="18"/>
      <c r="I243" s="18"/>
      <c r="J243" s="43"/>
      <c r="K243" s="51"/>
      <c r="L243" s="30"/>
    </row>
    <row r="245" spans="1:12" x14ac:dyDescent="0.3">
      <c r="A245" s="18"/>
      <c r="B245" s="18"/>
      <c r="C245" s="18"/>
      <c r="D245" s="18"/>
      <c r="E245" s="18"/>
      <c r="F245" s="36"/>
      <c r="G245" s="18"/>
      <c r="H245" s="18"/>
      <c r="I245" s="18"/>
      <c r="J245" s="43"/>
      <c r="K245" s="51"/>
      <c r="L245" s="30"/>
    </row>
    <row r="247" spans="1:12" x14ac:dyDescent="0.3">
      <c r="A247" s="18"/>
      <c r="B247" s="18"/>
      <c r="C247" s="18"/>
      <c r="D247" s="18"/>
      <c r="E247" s="18"/>
      <c r="F247" s="36"/>
      <c r="G247" s="18"/>
      <c r="H247" s="18"/>
      <c r="I247" s="18"/>
      <c r="J247" s="43"/>
      <c r="K247" s="51"/>
      <c r="L247" s="30"/>
    </row>
    <row r="249" spans="1:12" x14ac:dyDescent="0.3">
      <c r="A249" s="18"/>
      <c r="B249" s="18"/>
      <c r="C249" s="18"/>
      <c r="D249" s="18"/>
      <c r="E249" s="18"/>
      <c r="F249" s="36"/>
      <c r="G249" s="18"/>
      <c r="H249" s="18"/>
      <c r="I249" s="18"/>
      <c r="J249" s="43"/>
      <c r="K249" s="51"/>
      <c r="L249" s="30"/>
    </row>
    <row r="251" spans="1:12" x14ac:dyDescent="0.3">
      <c r="A251" s="18"/>
      <c r="B251" s="18"/>
      <c r="C251" s="18"/>
      <c r="D251" s="18"/>
      <c r="E251" s="18"/>
      <c r="F251" s="36"/>
      <c r="G251" s="18"/>
      <c r="H251" s="18"/>
      <c r="I251" s="18"/>
      <c r="J251" s="43"/>
      <c r="K251" s="51"/>
      <c r="L251" s="30"/>
    </row>
    <row r="253" spans="1:12" x14ac:dyDescent="0.3">
      <c r="A253" s="18"/>
      <c r="B253" s="18"/>
      <c r="C253" s="18"/>
      <c r="D253" s="18"/>
      <c r="E253" s="18"/>
      <c r="F253" s="36"/>
      <c r="G253" s="18"/>
      <c r="H253" s="18"/>
      <c r="I253" s="18"/>
      <c r="J253" s="43"/>
      <c r="K253" s="51"/>
      <c r="L253" s="30"/>
    </row>
    <row r="255" spans="1:12" x14ac:dyDescent="0.3">
      <c r="A255" s="18"/>
      <c r="B255" s="18"/>
      <c r="C255" s="18"/>
      <c r="D255" s="18"/>
      <c r="E255" s="18"/>
      <c r="F255" s="36"/>
      <c r="G255" s="18"/>
      <c r="H255" s="18"/>
      <c r="I255" s="18"/>
      <c r="J255" s="43"/>
      <c r="K255" s="51"/>
      <c r="L255" s="30"/>
    </row>
    <row r="257" spans="1:12" x14ac:dyDescent="0.3">
      <c r="A257" s="18"/>
      <c r="B257" s="18"/>
      <c r="C257" s="18"/>
      <c r="D257" s="18"/>
      <c r="E257" s="18"/>
      <c r="F257" s="36"/>
      <c r="G257" s="18"/>
      <c r="H257" s="18"/>
      <c r="I257" s="18"/>
      <c r="J257" s="43"/>
      <c r="K257" s="51"/>
      <c r="L257" s="30"/>
    </row>
    <row r="259" spans="1:12" x14ac:dyDescent="0.3">
      <c r="A259" s="18"/>
      <c r="B259" s="18"/>
      <c r="C259" s="18"/>
      <c r="D259" s="18"/>
      <c r="E259" s="18"/>
      <c r="F259" s="36"/>
      <c r="G259" s="18"/>
      <c r="H259" s="18"/>
      <c r="I259" s="18"/>
      <c r="J259" s="43"/>
      <c r="K259" s="51"/>
      <c r="L259" s="30"/>
    </row>
    <row r="261" spans="1:12" x14ac:dyDescent="0.3">
      <c r="A261" s="18"/>
      <c r="B261" s="18"/>
      <c r="C261" s="18"/>
      <c r="D261" s="18"/>
      <c r="E261" s="18"/>
      <c r="F261" s="36"/>
      <c r="G261" s="18"/>
      <c r="H261" s="18"/>
      <c r="I261" s="18"/>
      <c r="J261" s="43"/>
      <c r="K261" s="51"/>
      <c r="L261" s="30"/>
    </row>
    <row r="263" spans="1:12" x14ac:dyDescent="0.3">
      <c r="A263" s="18"/>
      <c r="B263" s="18"/>
      <c r="C263" s="18"/>
      <c r="D263" s="18"/>
      <c r="E263" s="18"/>
      <c r="F263" s="36"/>
      <c r="G263" s="18"/>
      <c r="H263" s="18"/>
      <c r="I263" s="18"/>
      <c r="J263" s="43"/>
      <c r="K263" s="51"/>
      <c r="L263" s="30"/>
    </row>
    <row r="265" spans="1:12" x14ac:dyDescent="0.3">
      <c r="A265" s="18"/>
      <c r="B265" s="18"/>
      <c r="C265" s="18"/>
      <c r="D265" s="18"/>
      <c r="E265" s="18"/>
      <c r="F265" s="36"/>
      <c r="G265" s="18"/>
      <c r="H265" s="18"/>
      <c r="I265" s="18"/>
      <c r="J265" s="43"/>
      <c r="K265" s="51"/>
      <c r="L265" s="30"/>
    </row>
    <row r="267" spans="1:12" x14ac:dyDescent="0.3">
      <c r="A267" s="18"/>
      <c r="B267" s="18"/>
      <c r="C267" s="18"/>
      <c r="D267" s="18"/>
      <c r="E267" s="18"/>
      <c r="F267" s="36"/>
      <c r="G267" s="18"/>
      <c r="H267" s="18"/>
      <c r="I267" s="18"/>
      <c r="J267" s="43"/>
      <c r="K267" s="51"/>
      <c r="L267" s="30"/>
    </row>
    <row r="269" spans="1:12" x14ac:dyDescent="0.3">
      <c r="A269" s="18"/>
      <c r="B269" s="18"/>
      <c r="C269" s="18"/>
      <c r="D269" s="18"/>
      <c r="E269" s="18"/>
      <c r="F269" s="36"/>
      <c r="G269" s="18"/>
      <c r="H269" s="18"/>
      <c r="I269" s="18"/>
      <c r="J269" s="43"/>
      <c r="K269" s="51"/>
      <c r="L269" s="30"/>
    </row>
    <row r="271" spans="1:12" x14ac:dyDescent="0.3">
      <c r="A271" s="18"/>
      <c r="B271" s="18"/>
      <c r="C271" s="18"/>
      <c r="D271" s="18"/>
      <c r="E271" s="18"/>
      <c r="F271" s="36"/>
      <c r="G271" s="18"/>
      <c r="H271" s="18"/>
      <c r="I271" s="18"/>
      <c r="J271" s="43"/>
      <c r="K271" s="51"/>
      <c r="L271" s="30"/>
    </row>
    <row r="273" spans="1:12" x14ac:dyDescent="0.3">
      <c r="A273" s="18"/>
      <c r="B273" s="18"/>
      <c r="C273" s="18"/>
      <c r="D273" s="18"/>
      <c r="E273" s="18"/>
      <c r="F273" s="36"/>
      <c r="G273" s="18"/>
      <c r="H273" s="18"/>
      <c r="I273" s="18"/>
      <c r="J273" s="43"/>
      <c r="K273" s="51"/>
      <c r="L273" s="30"/>
    </row>
    <row r="275" spans="1:12" x14ac:dyDescent="0.3">
      <c r="A275" s="18"/>
      <c r="B275" s="18"/>
      <c r="C275" s="18"/>
      <c r="D275" s="18"/>
      <c r="E275" s="18"/>
      <c r="F275" s="36"/>
      <c r="G275" s="18"/>
      <c r="H275" s="18"/>
      <c r="I275" s="18"/>
      <c r="J275" s="43"/>
      <c r="K275" s="51"/>
      <c r="L275" s="30"/>
    </row>
    <row r="277" spans="1:12" x14ac:dyDescent="0.3">
      <c r="A277" s="18"/>
      <c r="B277" s="18"/>
      <c r="C277" s="18"/>
      <c r="D277" s="18"/>
      <c r="E277" s="18"/>
      <c r="F277" s="36"/>
      <c r="G277" s="18"/>
      <c r="H277" s="18"/>
      <c r="I277" s="18"/>
      <c r="J277" s="43"/>
      <c r="K277" s="51"/>
      <c r="L277" s="30"/>
    </row>
    <row r="279" spans="1:12" x14ac:dyDescent="0.3">
      <c r="A279" s="18"/>
      <c r="B279" s="18"/>
      <c r="C279" s="18"/>
      <c r="D279" s="18"/>
      <c r="E279" s="18"/>
      <c r="F279" s="36"/>
      <c r="G279" s="18"/>
      <c r="H279" s="18"/>
      <c r="I279" s="18"/>
      <c r="J279" s="43"/>
      <c r="K279" s="51"/>
      <c r="L279" s="30"/>
    </row>
    <row r="281" spans="1:12" x14ac:dyDescent="0.3">
      <c r="A281" s="18"/>
      <c r="B281" s="18"/>
      <c r="C281" s="18"/>
      <c r="D281" s="18"/>
      <c r="E281" s="18"/>
      <c r="F281" s="36"/>
      <c r="G281" s="18"/>
      <c r="H281" s="18"/>
      <c r="I281" s="18"/>
      <c r="J281" s="43"/>
      <c r="K281" s="51"/>
      <c r="L281" s="30"/>
    </row>
    <row r="283" spans="1:12" x14ac:dyDescent="0.3">
      <c r="A283" s="18"/>
      <c r="B283" s="18"/>
      <c r="C283" s="18"/>
      <c r="D283" s="18"/>
      <c r="E283" s="18"/>
      <c r="F283" s="36"/>
      <c r="G283" s="18"/>
      <c r="H283" s="18"/>
      <c r="I283" s="18"/>
      <c r="J283" s="43"/>
      <c r="K283" s="51"/>
      <c r="L283" s="30"/>
    </row>
    <row r="285" spans="1:12" x14ac:dyDescent="0.3">
      <c r="A285" s="18"/>
      <c r="B285" s="18"/>
      <c r="C285" s="18"/>
      <c r="D285" s="18"/>
      <c r="E285" s="18"/>
      <c r="F285" s="36"/>
      <c r="G285" s="18"/>
      <c r="H285" s="18"/>
      <c r="I285" s="18"/>
      <c r="J285" s="43"/>
      <c r="K285" s="51"/>
      <c r="L285" s="30"/>
    </row>
    <row r="287" spans="1:12" x14ac:dyDescent="0.3">
      <c r="A287" s="18"/>
      <c r="B287" s="18"/>
      <c r="C287" s="18"/>
      <c r="D287" s="18"/>
      <c r="E287" s="18"/>
      <c r="F287" s="36"/>
      <c r="G287" s="18"/>
      <c r="H287" s="18"/>
      <c r="I287" s="18"/>
      <c r="J287" s="43"/>
      <c r="K287" s="51"/>
      <c r="L287" s="30"/>
    </row>
    <row r="289" spans="1:12" x14ac:dyDescent="0.3">
      <c r="A289" s="18"/>
      <c r="B289" s="18"/>
      <c r="C289" s="18"/>
      <c r="D289" s="18"/>
      <c r="E289" s="18"/>
      <c r="F289" s="36"/>
      <c r="G289" s="18"/>
      <c r="H289" s="18"/>
      <c r="I289" s="18"/>
      <c r="J289" s="43"/>
      <c r="K289" s="51"/>
      <c r="L289" s="30"/>
    </row>
    <row r="291" spans="1:12" x14ac:dyDescent="0.3">
      <c r="A291" s="18"/>
      <c r="B291" s="18"/>
      <c r="C291" s="18"/>
      <c r="D291" s="18"/>
      <c r="E291" s="18"/>
      <c r="F291" s="36"/>
      <c r="G291" s="18"/>
      <c r="H291" s="18"/>
      <c r="I291" s="18"/>
      <c r="J291" s="43"/>
      <c r="K291" s="51"/>
      <c r="L291" s="30"/>
    </row>
    <row r="293" spans="1:12" x14ac:dyDescent="0.3">
      <c r="A293" s="18"/>
      <c r="B293" s="18"/>
      <c r="C293" s="18"/>
      <c r="D293" s="18"/>
      <c r="E293" s="18"/>
      <c r="F293" s="36"/>
      <c r="G293" s="18"/>
      <c r="H293" s="18"/>
      <c r="I293" s="18"/>
      <c r="J293" s="43"/>
      <c r="K293" s="51"/>
      <c r="L293" s="30"/>
    </row>
    <row r="295" spans="1:12" x14ac:dyDescent="0.3">
      <c r="A295" s="18"/>
      <c r="B295" s="18"/>
      <c r="C295" s="18"/>
      <c r="D295" s="18"/>
      <c r="E295" s="18"/>
      <c r="F295" s="36"/>
      <c r="G295" s="18"/>
      <c r="H295" s="18"/>
      <c r="I295" s="18"/>
      <c r="J295" s="43"/>
      <c r="K295" s="51"/>
      <c r="L295" s="30"/>
    </row>
    <row r="297" spans="1:12" x14ac:dyDescent="0.3">
      <c r="A297" s="18"/>
      <c r="B297" s="18"/>
      <c r="C297" s="18"/>
      <c r="D297" s="18"/>
      <c r="E297" s="18"/>
      <c r="F297" s="36"/>
      <c r="G297" s="18"/>
      <c r="H297" s="18"/>
      <c r="I297" s="18"/>
      <c r="J297" s="43"/>
      <c r="K297" s="51"/>
      <c r="L297" s="30"/>
    </row>
    <row r="299" spans="1:12" x14ac:dyDescent="0.3">
      <c r="A299" s="18"/>
      <c r="B299" s="18"/>
      <c r="C299" s="18"/>
      <c r="D299" s="18"/>
      <c r="E299" s="18"/>
      <c r="F299" s="36"/>
      <c r="G299" s="18"/>
      <c r="H299" s="18"/>
      <c r="I299" s="18"/>
      <c r="J299" s="43"/>
      <c r="K299" s="51"/>
      <c r="L299" s="30"/>
    </row>
    <row r="301" spans="1:12" x14ac:dyDescent="0.3">
      <c r="A301" s="18"/>
      <c r="B301" s="18"/>
      <c r="C301" s="18"/>
      <c r="D301" s="18"/>
      <c r="E301" s="18"/>
      <c r="F301" s="36"/>
      <c r="G301" s="18"/>
      <c r="H301" s="18"/>
      <c r="I301" s="18"/>
      <c r="J301" s="43"/>
      <c r="K301" s="51"/>
      <c r="L301" s="30"/>
    </row>
    <row r="303" spans="1:12" x14ac:dyDescent="0.3">
      <c r="A303" s="18"/>
      <c r="B303" s="18"/>
      <c r="C303" s="18"/>
      <c r="D303" s="18"/>
      <c r="E303" s="18"/>
      <c r="F303" s="36"/>
      <c r="G303" s="18"/>
      <c r="H303" s="18"/>
      <c r="I303" s="18"/>
      <c r="J303" s="43"/>
      <c r="K303" s="51"/>
      <c r="L303" s="30"/>
    </row>
    <row r="305" spans="1:12" x14ac:dyDescent="0.3">
      <c r="A305" s="18"/>
      <c r="B305" s="18"/>
      <c r="C305" s="18"/>
      <c r="D305" s="18"/>
      <c r="E305" s="18"/>
      <c r="F305" s="36"/>
      <c r="G305" s="18"/>
      <c r="H305" s="18"/>
      <c r="I305" s="18"/>
      <c r="J305" s="43"/>
      <c r="K305" s="51"/>
      <c r="L305" s="30"/>
    </row>
    <row r="307" spans="1:12" x14ac:dyDescent="0.3">
      <c r="A307" s="18"/>
      <c r="B307" s="18"/>
      <c r="C307" s="18"/>
      <c r="D307" s="18"/>
      <c r="E307" s="18"/>
      <c r="F307" s="36"/>
      <c r="G307" s="18"/>
      <c r="H307" s="18"/>
      <c r="I307" s="18"/>
      <c r="J307" s="43"/>
      <c r="K307" s="51"/>
      <c r="L307" s="30"/>
    </row>
    <row r="309" spans="1:12" x14ac:dyDescent="0.3">
      <c r="A309" s="18"/>
      <c r="B309" s="18"/>
      <c r="C309" s="18"/>
      <c r="D309" s="18"/>
      <c r="E309" s="18"/>
      <c r="F309" s="36"/>
      <c r="G309" s="18"/>
      <c r="H309" s="18"/>
      <c r="I309" s="18"/>
      <c r="J309" s="43"/>
      <c r="K309" s="51"/>
      <c r="L309" s="30"/>
    </row>
    <row r="311" spans="1:12" x14ac:dyDescent="0.3">
      <c r="A311" s="18"/>
      <c r="B311" s="18"/>
      <c r="C311" s="18"/>
      <c r="D311" s="18"/>
      <c r="E311" s="18"/>
      <c r="F311" s="36"/>
      <c r="G311" s="18"/>
      <c r="H311" s="18"/>
      <c r="I311" s="18"/>
      <c r="J311" s="43"/>
      <c r="K311" s="51"/>
      <c r="L311" s="30"/>
    </row>
    <row r="313" spans="1:12" x14ac:dyDescent="0.3">
      <c r="A313" s="18"/>
      <c r="B313" s="18"/>
      <c r="C313" s="18"/>
      <c r="D313" s="18"/>
      <c r="E313" s="18"/>
      <c r="F313" s="36"/>
      <c r="G313" s="18"/>
      <c r="H313" s="18"/>
      <c r="I313" s="18"/>
      <c r="J313" s="43"/>
      <c r="K313" s="51"/>
      <c r="L313" s="30"/>
    </row>
    <row r="315" spans="1:12" x14ac:dyDescent="0.3">
      <c r="A315" s="18"/>
      <c r="B315" s="18"/>
      <c r="C315" s="18"/>
      <c r="D315" s="18"/>
      <c r="E315" s="18"/>
      <c r="F315" s="36"/>
      <c r="G315" s="18"/>
      <c r="H315" s="18"/>
      <c r="I315" s="18"/>
      <c r="J315" s="43"/>
      <c r="K315" s="51"/>
      <c r="L315" s="30"/>
    </row>
    <row r="317" spans="1:12" x14ac:dyDescent="0.3">
      <c r="A317" s="18"/>
      <c r="B317" s="18"/>
      <c r="C317" s="18"/>
      <c r="D317" s="18"/>
      <c r="E317" s="18"/>
      <c r="F317" s="36"/>
      <c r="G317" s="18"/>
      <c r="H317" s="18"/>
      <c r="I317" s="18"/>
      <c r="J317" s="43"/>
      <c r="K317" s="51"/>
      <c r="L317" s="30"/>
    </row>
    <row r="319" spans="1:12" x14ac:dyDescent="0.3">
      <c r="A319" s="18"/>
      <c r="B319" s="18"/>
      <c r="C319" s="18"/>
      <c r="D319" s="18"/>
      <c r="E319" s="18"/>
      <c r="F319" s="36"/>
      <c r="G319" s="18"/>
      <c r="H319" s="18"/>
      <c r="I319" s="18"/>
      <c r="J319" s="43"/>
      <c r="K319" s="51"/>
      <c r="L319" s="30"/>
    </row>
    <row r="321" spans="1:12" x14ac:dyDescent="0.3">
      <c r="A321" s="18"/>
      <c r="B321" s="18"/>
      <c r="C321" s="18"/>
      <c r="D321" s="18"/>
      <c r="E321" s="18"/>
      <c r="F321" s="36"/>
      <c r="G321" s="18"/>
      <c r="H321" s="18"/>
      <c r="I321" s="18"/>
      <c r="J321" s="43"/>
      <c r="K321" s="51"/>
      <c r="L321" s="30"/>
    </row>
    <row r="323" spans="1:12" x14ac:dyDescent="0.3">
      <c r="A323" s="18"/>
      <c r="B323" s="18"/>
      <c r="C323" s="18"/>
      <c r="D323" s="18"/>
      <c r="E323" s="18"/>
      <c r="F323" s="36"/>
      <c r="G323" s="18"/>
      <c r="H323" s="18"/>
      <c r="I323" s="18"/>
      <c r="J323" s="43"/>
      <c r="K323" s="51"/>
      <c r="L323" s="30"/>
    </row>
    <row r="325" spans="1:12" x14ac:dyDescent="0.3">
      <c r="A325" s="18"/>
      <c r="B325" s="18"/>
      <c r="C325" s="18"/>
      <c r="D325" s="18"/>
      <c r="E325" s="18"/>
      <c r="F325" s="36"/>
      <c r="G325" s="18"/>
      <c r="H325" s="18"/>
      <c r="I325" s="18"/>
      <c r="J325" s="43"/>
      <c r="K325" s="51"/>
      <c r="L325" s="30"/>
    </row>
    <row r="327" spans="1:12" x14ac:dyDescent="0.3">
      <c r="A327" s="18"/>
      <c r="B327" s="18"/>
      <c r="C327" s="18"/>
      <c r="D327" s="18"/>
      <c r="E327" s="18"/>
      <c r="F327" s="36"/>
      <c r="G327" s="18"/>
      <c r="H327" s="18"/>
      <c r="I327" s="18"/>
      <c r="J327" s="43"/>
      <c r="K327" s="51"/>
      <c r="L327" s="30"/>
    </row>
    <row r="329" spans="1:12" x14ac:dyDescent="0.3">
      <c r="A329" s="18"/>
      <c r="B329" s="18"/>
      <c r="C329" s="18"/>
      <c r="D329" s="18"/>
      <c r="E329" s="18"/>
      <c r="F329" s="36"/>
      <c r="G329" s="18"/>
      <c r="H329" s="18"/>
      <c r="I329" s="18"/>
      <c r="J329" s="43"/>
      <c r="K329" s="51"/>
      <c r="L329" s="30"/>
    </row>
    <row r="331" spans="1:12" x14ac:dyDescent="0.3">
      <c r="A331" s="18"/>
      <c r="B331" s="18"/>
      <c r="C331" s="18"/>
      <c r="D331" s="18"/>
      <c r="E331" s="18"/>
      <c r="F331" s="36"/>
      <c r="G331" s="18"/>
      <c r="H331" s="18"/>
      <c r="I331" s="18"/>
      <c r="J331" s="43"/>
      <c r="K331" s="51"/>
      <c r="L331" s="30"/>
    </row>
    <row r="333" spans="1:12" x14ac:dyDescent="0.3">
      <c r="A333" s="18"/>
      <c r="B333" s="18"/>
      <c r="C333" s="18"/>
      <c r="D333" s="18"/>
      <c r="E333" s="18"/>
      <c r="F333" s="36"/>
      <c r="G333" s="18"/>
      <c r="H333" s="18"/>
      <c r="I333" s="18"/>
      <c r="J333" s="43"/>
      <c r="K333" s="51"/>
      <c r="L333" s="30"/>
    </row>
    <row r="335" spans="1:12" x14ac:dyDescent="0.3">
      <c r="A335" s="18"/>
      <c r="B335" s="18"/>
      <c r="C335" s="18"/>
      <c r="D335" s="18"/>
      <c r="E335" s="18"/>
      <c r="F335" s="36"/>
      <c r="G335" s="18"/>
      <c r="H335" s="18"/>
      <c r="I335" s="18"/>
      <c r="J335" s="43"/>
      <c r="K335" s="51"/>
      <c r="L335" s="30"/>
    </row>
    <row r="337" spans="1:12" x14ac:dyDescent="0.3">
      <c r="A337" s="18"/>
      <c r="B337" s="18"/>
      <c r="C337" s="18"/>
      <c r="D337" s="18"/>
      <c r="E337" s="18"/>
      <c r="F337" s="36"/>
      <c r="G337" s="18"/>
      <c r="H337" s="18"/>
      <c r="I337" s="18"/>
      <c r="J337" s="43"/>
      <c r="K337" s="51"/>
      <c r="L337" s="30"/>
    </row>
    <row r="339" spans="1:12" x14ac:dyDescent="0.3">
      <c r="A339" s="18"/>
      <c r="B339" s="18"/>
      <c r="C339" s="18"/>
      <c r="D339" s="18"/>
      <c r="E339" s="18"/>
      <c r="F339" s="36"/>
      <c r="G339" s="18"/>
      <c r="H339" s="18"/>
      <c r="I339" s="18"/>
      <c r="J339" s="43"/>
      <c r="K339" s="51"/>
      <c r="L339" s="30"/>
    </row>
    <row r="341" spans="1:12" x14ac:dyDescent="0.3">
      <c r="A341" s="18"/>
      <c r="B341" s="18"/>
      <c r="C341" s="18"/>
      <c r="D341" s="18"/>
      <c r="E341" s="18"/>
      <c r="F341" s="36"/>
      <c r="G341" s="18"/>
      <c r="H341" s="18"/>
      <c r="I341" s="18"/>
      <c r="J341" s="43"/>
      <c r="K341" s="51"/>
      <c r="L341" s="30"/>
    </row>
    <row r="343" spans="1:12" x14ac:dyDescent="0.3">
      <c r="A343" s="18"/>
      <c r="B343" s="18"/>
      <c r="C343" s="18"/>
      <c r="D343" s="18"/>
      <c r="E343" s="18"/>
      <c r="F343" s="36"/>
      <c r="G343" s="18"/>
      <c r="H343" s="18"/>
      <c r="I343" s="18"/>
      <c r="J343" s="43"/>
      <c r="K343" s="51"/>
      <c r="L343" s="30"/>
    </row>
    <row r="345" spans="1:12" x14ac:dyDescent="0.3">
      <c r="A345" s="18"/>
      <c r="B345" s="18"/>
      <c r="C345" s="18"/>
      <c r="D345" s="18"/>
      <c r="E345" s="18"/>
      <c r="F345" s="36"/>
      <c r="G345" s="18"/>
      <c r="H345" s="18"/>
      <c r="I345" s="18"/>
      <c r="J345" s="43"/>
      <c r="K345" s="51"/>
      <c r="L345" s="30"/>
    </row>
    <row r="347" spans="1:12" x14ac:dyDescent="0.3">
      <c r="A347" s="18"/>
      <c r="B347" s="18"/>
      <c r="C347" s="18"/>
      <c r="D347" s="18"/>
      <c r="E347" s="18"/>
      <c r="F347" s="36"/>
      <c r="G347" s="18"/>
      <c r="H347" s="18"/>
      <c r="I347" s="18"/>
      <c r="J347" s="43"/>
      <c r="K347" s="51"/>
      <c r="L347" s="30"/>
    </row>
    <row r="349" spans="1:12" x14ac:dyDescent="0.3">
      <c r="A349" s="18"/>
      <c r="B349" s="18"/>
      <c r="C349" s="18"/>
      <c r="D349" s="18"/>
      <c r="E349" s="18"/>
      <c r="F349" s="36"/>
      <c r="G349" s="18"/>
      <c r="H349" s="18"/>
      <c r="I349" s="18"/>
      <c r="J349" s="43"/>
      <c r="K349" s="51"/>
      <c r="L349" s="30"/>
    </row>
    <row r="351" spans="1:12" x14ac:dyDescent="0.3">
      <c r="A351" s="18"/>
      <c r="B351" s="18"/>
      <c r="C351" s="18"/>
      <c r="D351" s="18"/>
      <c r="E351" s="18"/>
      <c r="F351" s="36"/>
      <c r="G351" s="18"/>
      <c r="H351" s="18"/>
      <c r="I351" s="18"/>
      <c r="J351" s="43"/>
      <c r="K351" s="51"/>
      <c r="L351" s="30"/>
    </row>
    <row r="353" spans="1:12" x14ac:dyDescent="0.3">
      <c r="A353" s="18"/>
      <c r="B353" s="18"/>
      <c r="C353" s="18"/>
      <c r="D353" s="18"/>
      <c r="E353" s="18"/>
      <c r="F353" s="36"/>
      <c r="G353" s="18"/>
      <c r="H353" s="18"/>
      <c r="I353" s="18"/>
      <c r="J353" s="43"/>
      <c r="K353" s="51"/>
      <c r="L353" s="30"/>
    </row>
    <row r="355" spans="1:12" x14ac:dyDescent="0.3">
      <c r="A355" s="18"/>
      <c r="B355" s="18"/>
      <c r="C355" s="18"/>
      <c r="D355" s="18"/>
      <c r="E355" s="18"/>
      <c r="F355" s="36"/>
      <c r="G355" s="18"/>
      <c r="H355" s="18"/>
      <c r="I355" s="18"/>
      <c r="J355" s="43"/>
      <c r="K355" s="51"/>
      <c r="L355" s="30"/>
    </row>
    <row r="357" spans="1:12" x14ac:dyDescent="0.3">
      <c r="A357" s="18"/>
      <c r="B357" s="18"/>
      <c r="C357" s="18"/>
      <c r="D357" s="18"/>
      <c r="E357" s="18"/>
      <c r="F357" s="36"/>
      <c r="G357" s="18"/>
      <c r="H357" s="18"/>
      <c r="I357" s="18"/>
      <c r="J357" s="43"/>
      <c r="K357" s="51"/>
      <c r="L357" s="30"/>
    </row>
    <row r="359" spans="1:12" x14ac:dyDescent="0.3">
      <c r="A359" s="18"/>
      <c r="B359" s="18"/>
      <c r="C359" s="18"/>
      <c r="D359" s="18"/>
      <c r="E359" s="18"/>
      <c r="F359" s="36"/>
      <c r="G359" s="18"/>
      <c r="H359" s="18"/>
      <c r="I359" s="18"/>
      <c r="J359" s="43"/>
      <c r="K359" s="51"/>
      <c r="L359" s="30"/>
    </row>
    <row r="361" spans="1:12" x14ac:dyDescent="0.3">
      <c r="A361" s="18"/>
      <c r="B361" s="18"/>
      <c r="C361" s="18"/>
      <c r="D361" s="18"/>
      <c r="E361" s="18"/>
      <c r="F361" s="36"/>
      <c r="G361" s="18"/>
      <c r="H361" s="18"/>
      <c r="I361" s="18"/>
      <c r="J361" s="43"/>
      <c r="K361" s="51"/>
      <c r="L361" s="30"/>
    </row>
    <row r="363" spans="1:12" x14ac:dyDescent="0.3">
      <c r="A363" s="18"/>
      <c r="B363" s="18"/>
      <c r="C363" s="18"/>
      <c r="D363" s="18"/>
      <c r="E363" s="18"/>
      <c r="F363" s="36"/>
      <c r="G363" s="18"/>
      <c r="H363" s="18"/>
      <c r="I363" s="18"/>
      <c r="J363" s="43"/>
      <c r="K363" s="51"/>
      <c r="L363" s="30"/>
    </row>
    <row r="365" spans="1:12" x14ac:dyDescent="0.3">
      <c r="A365" s="18"/>
      <c r="B365" s="18"/>
      <c r="C365" s="18"/>
      <c r="D365" s="18"/>
      <c r="E365" s="18"/>
      <c r="F365" s="36"/>
      <c r="G365" s="18"/>
      <c r="H365" s="18"/>
      <c r="I365" s="18"/>
      <c r="J365" s="43"/>
      <c r="K365" s="51"/>
      <c r="L365" s="30"/>
    </row>
    <row r="367" spans="1:12" x14ac:dyDescent="0.3">
      <c r="A367" s="18"/>
      <c r="B367" s="18"/>
      <c r="C367" s="18"/>
      <c r="D367" s="18"/>
      <c r="E367" s="18"/>
      <c r="F367" s="36"/>
      <c r="G367" s="18"/>
      <c r="H367" s="18"/>
      <c r="I367" s="18"/>
      <c r="J367" s="43"/>
      <c r="K367" s="51"/>
      <c r="L367" s="30"/>
    </row>
    <row r="369" spans="1:12" x14ac:dyDescent="0.3">
      <c r="A369" s="18"/>
      <c r="B369" s="18"/>
      <c r="C369" s="18"/>
      <c r="D369" s="18"/>
      <c r="E369" s="18"/>
      <c r="F369" s="36"/>
      <c r="G369" s="18"/>
      <c r="H369" s="18"/>
      <c r="I369" s="18"/>
      <c r="J369" s="43"/>
      <c r="K369" s="51"/>
      <c r="L369" s="30"/>
    </row>
    <row r="371" spans="1:12" x14ac:dyDescent="0.3">
      <c r="A371" s="18"/>
      <c r="B371" s="18"/>
      <c r="C371" s="18"/>
      <c r="D371" s="18"/>
      <c r="E371" s="18"/>
      <c r="F371" s="36"/>
      <c r="G371" s="18"/>
      <c r="H371" s="18"/>
      <c r="I371" s="18"/>
      <c r="J371" s="43"/>
      <c r="K371" s="51"/>
      <c r="L371" s="30"/>
    </row>
    <row r="373" spans="1:12" x14ac:dyDescent="0.3">
      <c r="A373" s="18"/>
      <c r="B373" s="18"/>
      <c r="C373" s="18"/>
      <c r="D373" s="18"/>
      <c r="E373" s="18"/>
      <c r="F373" s="36"/>
      <c r="G373" s="18"/>
      <c r="H373" s="18"/>
      <c r="I373" s="18"/>
      <c r="J373" s="43"/>
      <c r="K373" s="51"/>
      <c r="L373" s="30"/>
    </row>
    <row r="375" spans="1:12" x14ac:dyDescent="0.3">
      <c r="A375" s="18"/>
      <c r="B375" s="18"/>
      <c r="C375" s="18"/>
      <c r="D375" s="18"/>
      <c r="E375" s="18"/>
      <c r="F375" s="36"/>
      <c r="G375" s="18"/>
      <c r="H375" s="18"/>
      <c r="I375" s="18"/>
      <c r="J375" s="43"/>
      <c r="K375" s="51"/>
      <c r="L375" s="30"/>
    </row>
    <row r="377" spans="1:12" x14ac:dyDescent="0.3">
      <c r="A377" s="18"/>
      <c r="B377" s="18"/>
      <c r="C377" s="18"/>
      <c r="D377" s="18"/>
      <c r="E377" s="18"/>
      <c r="F377" s="36"/>
      <c r="G377" s="18"/>
      <c r="H377" s="18"/>
      <c r="I377" s="18"/>
      <c r="J377" s="43"/>
      <c r="K377" s="51"/>
      <c r="L377" s="30"/>
    </row>
    <row r="379" spans="1:12" x14ac:dyDescent="0.3">
      <c r="A379" s="18"/>
      <c r="B379" s="18"/>
      <c r="C379" s="18"/>
      <c r="D379" s="18"/>
      <c r="E379" s="18"/>
      <c r="F379" s="36"/>
      <c r="G379" s="18"/>
      <c r="H379" s="18"/>
      <c r="I379" s="18"/>
      <c r="J379" s="43"/>
      <c r="K379" s="51"/>
      <c r="L379" s="30"/>
    </row>
    <row r="381" spans="1:12" x14ac:dyDescent="0.3">
      <c r="A381" s="18"/>
      <c r="B381" s="18"/>
      <c r="C381" s="18"/>
      <c r="D381" s="18"/>
      <c r="E381" s="18"/>
      <c r="F381" s="36"/>
      <c r="G381" s="18"/>
      <c r="H381" s="18"/>
      <c r="I381" s="18"/>
      <c r="J381" s="43"/>
      <c r="K381" s="51"/>
      <c r="L381" s="30"/>
    </row>
    <row r="383" spans="1:12" x14ac:dyDescent="0.3">
      <c r="A383" s="18"/>
      <c r="B383" s="18"/>
      <c r="C383" s="18"/>
      <c r="D383" s="18"/>
      <c r="E383" s="18"/>
      <c r="F383" s="36"/>
      <c r="G383" s="18"/>
      <c r="H383" s="18"/>
      <c r="I383" s="18"/>
      <c r="J383" s="43"/>
      <c r="K383" s="51"/>
      <c r="L383" s="30"/>
    </row>
    <row r="385" spans="1:12" x14ac:dyDescent="0.3">
      <c r="A385" s="18"/>
      <c r="B385" s="18"/>
      <c r="C385" s="18"/>
      <c r="D385" s="18"/>
      <c r="E385" s="18"/>
      <c r="F385" s="36"/>
      <c r="G385" s="18"/>
      <c r="H385" s="18"/>
      <c r="I385" s="18"/>
      <c r="J385" s="43"/>
      <c r="K385" s="51"/>
      <c r="L385" s="30"/>
    </row>
    <row r="387" spans="1:12" x14ac:dyDescent="0.3">
      <c r="A387" s="18"/>
      <c r="B387" s="18"/>
      <c r="C387" s="18"/>
      <c r="D387" s="18"/>
      <c r="E387" s="18"/>
      <c r="F387" s="36"/>
      <c r="G387" s="18"/>
      <c r="H387" s="18"/>
      <c r="I387" s="18"/>
      <c r="J387" s="43"/>
      <c r="K387" s="51"/>
      <c r="L387" s="30"/>
    </row>
    <row r="389" spans="1:12" x14ac:dyDescent="0.3">
      <c r="A389" s="18"/>
      <c r="B389" s="18"/>
      <c r="C389" s="18"/>
      <c r="D389" s="18"/>
      <c r="E389" s="18"/>
      <c r="F389" s="36"/>
      <c r="G389" s="18"/>
      <c r="H389" s="18"/>
      <c r="I389" s="18"/>
      <c r="J389" s="43"/>
      <c r="K389" s="51"/>
      <c r="L389" s="30"/>
    </row>
    <row r="391" spans="1:12" x14ac:dyDescent="0.3">
      <c r="A391" s="18"/>
      <c r="B391" s="18"/>
      <c r="C391" s="18"/>
      <c r="D391" s="18"/>
      <c r="E391" s="18"/>
      <c r="F391" s="36"/>
      <c r="G391" s="18"/>
      <c r="H391" s="18"/>
      <c r="I391" s="18"/>
      <c r="J391" s="43"/>
      <c r="K391" s="51"/>
      <c r="L391" s="30"/>
    </row>
    <row r="393" spans="1:12" x14ac:dyDescent="0.3">
      <c r="A393" s="18"/>
      <c r="B393" s="18"/>
      <c r="C393" s="18"/>
      <c r="D393" s="18"/>
      <c r="E393" s="18"/>
      <c r="F393" s="36"/>
      <c r="G393" s="18"/>
      <c r="H393" s="18"/>
      <c r="I393" s="18"/>
      <c r="J393" s="43"/>
      <c r="K393" s="51"/>
      <c r="L393" s="30"/>
    </row>
    <row r="395" spans="1:12" x14ac:dyDescent="0.3">
      <c r="A395" s="18"/>
      <c r="B395" s="18"/>
      <c r="C395" s="18"/>
      <c r="D395" s="18"/>
      <c r="E395" s="18"/>
      <c r="F395" s="36"/>
      <c r="G395" s="18"/>
      <c r="H395" s="18"/>
      <c r="I395" s="18"/>
      <c r="J395" s="43"/>
      <c r="K395" s="51"/>
      <c r="L395" s="30"/>
    </row>
    <row r="397" spans="1:12" x14ac:dyDescent="0.3">
      <c r="A397" s="18"/>
      <c r="B397" s="18"/>
      <c r="C397" s="18"/>
      <c r="D397" s="18"/>
      <c r="E397" s="18"/>
      <c r="F397" s="36"/>
      <c r="G397" s="18"/>
      <c r="H397" s="18"/>
      <c r="I397" s="18"/>
      <c r="J397" s="43"/>
      <c r="K397" s="51"/>
      <c r="L397" s="30"/>
    </row>
    <row r="399" spans="1:12" x14ac:dyDescent="0.3">
      <c r="A399" s="18"/>
      <c r="B399" s="18"/>
      <c r="C399" s="18"/>
      <c r="D399" s="18"/>
      <c r="E399" s="18"/>
      <c r="F399" s="36"/>
      <c r="G399" s="18"/>
      <c r="H399" s="18"/>
      <c r="I399" s="18"/>
      <c r="J399" s="43"/>
      <c r="K399" s="51"/>
      <c r="L399" s="30"/>
    </row>
    <row r="401" spans="1:12" x14ac:dyDescent="0.3">
      <c r="A401" s="18"/>
      <c r="B401" s="18"/>
      <c r="C401" s="18"/>
      <c r="D401" s="18"/>
      <c r="E401" s="18"/>
      <c r="F401" s="36"/>
      <c r="G401" s="18"/>
      <c r="H401" s="18"/>
      <c r="I401" s="18"/>
      <c r="J401" s="43"/>
      <c r="K401" s="51"/>
      <c r="L401" s="30"/>
    </row>
    <row r="403" spans="1:12" x14ac:dyDescent="0.3">
      <c r="A403" s="18"/>
      <c r="B403" s="18"/>
      <c r="C403" s="18"/>
      <c r="D403" s="18"/>
      <c r="E403" s="18"/>
      <c r="F403" s="36"/>
      <c r="G403" s="18"/>
      <c r="H403" s="18"/>
      <c r="I403" s="18"/>
      <c r="J403" s="43"/>
      <c r="K403" s="51"/>
      <c r="L403" s="30"/>
    </row>
    <row r="405" spans="1:12" x14ac:dyDescent="0.3">
      <c r="A405" s="18"/>
      <c r="B405" s="18"/>
      <c r="C405" s="18"/>
      <c r="D405" s="18"/>
      <c r="E405" s="18"/>
      <c r="F405" s="36"/>
      <c r="G405" s="18"/>
      <c r="H405" s="18"/>
      <c r="I405" s="18"/>
      <c r="J405" s="43"/>
      <c r="K405" s="51"/>
      <c r="L405" s="30"/>
    </row>
    <row r="407" spans="1:12" x14ac:dyDescent="0.3">
      <c r="A407" s="18"/>
      <c r="B407" s="18"/>
      <c r="C407" s="18"/>
      <c r="D407" s="18"/>
      <c r="E407" s="18"/>
      <c r="F407" s="36"/>
      <c r="G407" s="18"/>
      <c r="H407" s="18"/>
      <c r="I407" s="18"/>
      <c r="J407" s="43"/>
      <c r="K407" s="51"/>
      <c r="L407" s="30"/>
    </row>
    <row r="409" spans="1:12" x14ac:dyDescent="0.3">
      <c r="A409" s="18"/>
      <c r="B409" s="18"/>
      <c r="C409" s="18"/>
      <c r="D409" s="18"/>
      <c r="E409" s="18"/>
      <c r="F409" s="36"/>
      <c r="G409" s="18"/>
      <c r="H409" s="18"/>
      <c r="I409" s="18"/>
      <c r="J409" s="43"/>
      <c r="K409" s="51"/>
      <c r="L409" s="30"/>
    </row>
    <row r="411" spans="1:12" x14ac:dyDescent="0.3">
      <c r="A411" s="18"/>
      <c r="B411" s="18"/>
      <c r="C411" s="18"/>
      <c r="D411" s="18"/>
      <c r="E411" s="18"/>
      <c r="F411" s="36"/>
      <c r="G411" s="18"/>
      <c r="H411" s="18"/>
      <c r="I411" s="18"/>
      <c r="J411" s="43"/>
      <c r="K411" s="51"/>
      <c r="L411" s="30"/>
    </row>
    <row r="413" spans="1:12" x14ac:dyDescent="0.3">
      <c r="A413" s="18"/>
      <c r="B413" s="18"/>
      <c r="C413" s="18"/>
      <c r="D413" s="18"/>
      <c r="E413" s="18"/>
      <c r="F413" s="36"/>
      <c r="G413" s="18"/>
      <c r="H413" s="18"/>
      <c r="I413" s="18"/>
      <c r="J413" s="43"/>
      <c r="K413" s="51"/>
      <c r="L413" s="30"/>
    </row>
    <row r="415" spans="1:12" x14ac:dyDescent="0.3">
      <c r="A415" s="18"/>
      <c r="B415" s="18"/>
      <c r="C415" s="18"/>
      <c r="D415" s="18"/>
      <c r="E415" s="18"/>
      <c r="F415" s="36"/>
      <c r="G415" s="18"/>
      <c r="H415" s="18"/>
      <c r="I415" s="18"/>
      <c r="J415" s="43"/>
      <c r="K415" s="51"/>
      <c r="L415" s="30"/>
    </row>
    <row r="417" spans="1:12" x14ac:dyDescent="0.3">
      <c r="A417" s="18"/>
      <c r="B417" s="18"/>
      <c r="C417" s="18"/>
      <c r="D417" s="18"/>
      <c r="E417" s="18"/>
      <c r="F417" s="36"/>
      <c r="G417" s="18"/>
      <c r="H417" s="18"/>
      <c r="I417" s="18"/>
      <c r="J417" s="43"/>
      <c r="K417" s="51"/>
      <c r="L417" s="30"/>
    </row>
    <row r="419" spans="1:12" x14ac:dyDescent="0.3">
      <c r="A419" s="18"/>
      <c r="B419" s="18"/>
      <c r="C419" s="18"/>
      <c r="D419" s="18"/>
      <c r="E419" s="18"/>
      <c r="F419" s="36"/>
      <c r="G419" s="18"/>
      <c r="H419" s="18"/>
      <c r="I419" s="18"/>
      <c r="J419" s="43"/>
      <c r="K419" s="51"/>
      <c r="L419" s="30"/>
    </row>
    <row r="421" spans="1:12" x14ac:dyDescent="0.3">
      <c r="A421" s="18"/>
      <c r="B421" s="18"/>
      <c r="C421" s="18"/>
      <c r="D421" s="18"/>
      <c r="E421" s="18"/>
      <c r="F421" s="36"/>
      <c r="G421" s="18"/>
      <c r="H421" s="18"/>
      <c r="I421" s="18"/>
      <c r="J421" s="43"/>
      <c r="K421" s="51"/>
      <c r="L421" s="30"/>
    </row>
    <row r="423" spans="1:12" x14ac:dyDescent="0.3">
      <c r="A423" s="18"/>
      <c r="B423" s="18"/>
      <c r="C423" s="18"/>
      <c r="D423" s="18"/>
      <c r="E423" s="18"/>
      <c r="F423" s="36"/>
      <c r="G423" s="18"/>
      <c r="H423" s="18"/>
      <c r="I423" s="18"/>
      <c r="J423" s="43"/>
      <c r="K423" s="51"/>
      <c r="L423" s="30"/>
    </row>
    <row r="425" spans="1:12" x14ac:dyDescent="0.3">
      <c r="A425" s="18"/>
      <c r="B425" s="18"/>
      <c r="C425" s="18"/>
      <c r="D425" s="18"/>
      <c r="E425" s="18"/>
      <c r="F425" s="36"/>
      <c r="G425" s="18"/>
      <c r="H425" s="18"/>
      <c r="I425" s="18"/>
      <c r="J425" s="43"/>
      <c r="K425" s="51"/>
      <c r="L425" s="30"/>
    </row>
    <row r="427" spans="1:12" x14ac:dyDescent="0.3">
      <c r="A427" s="18"/>
      <c r="B427" s="18"/>
      <c r="C427" s="18"/>
      <c r="D427" s="18"/>
      <c r="E427" s="18"/>
      <c r="F427" s="36"/>
      <c r="G427" s="18"/>
      <c r="H427" s="18"/>
      <c r="I427" s="18"/>
      <c r="J427" s="43"/>
      <c r="K427" s="51"/>
      <c r="L427" s="30"/>
    </row>
    <row r="429" spans="1:12" x14ac:dyDescent="0.3">
      <c r="A429" s="18"/>
      <c r="B429" s="18"/>
      <c r="C429" s="18"/>
      <c r="D429" s="18"/>
      <c r="E429" s="18"/>
      <c r="F429" s="36"/>
      <c r="G429" s="18"/>
      <c r="H429" s="18"/>
      <c r="I429" s="18"/>
      <c r="J429" s="43"/>
      <c r="K429" s="51"/>
      <c r="L429" s="30"/>
    </row>
    <row r="431" spans="1:12" x14ac:dyDescent="0.3">
      <c r="A431" s="18"/>
      <c r="B431" s="18"/>
      <c r="C431" s="18"/>
      <c r="D431" s="18"/>
      <c r="E431" s="18"/>
      <c r="F431" s="36"/>
      <c r="G431" s="18"/>
      <c r="H431" s="18"/>
      <c r="I431" s="18"/>
      <c r="J431" s="43"/>
      <c r="K431" s="51"/>
      <c r="L431" s="30"/>
    </row>
    <row r="433" spans="1:12" x14ac:dyDescent="0.3">
      <c r="A433" s="18"/>
      <c r="B433" s="18"/>
      <c r="C433" s="18"/>
      <c r="D433" s="18"/>
      <c r="E433" s="18"/>
      <c r="F433" s="36"/>
      <c r="G433" s="18"/>
      <c r="H433" s="18"/>
      <c r="I433" s="18"/>
      <c r="J433" s="43"/>
      <c r="K433" s="51"/>
      <c r="L433" s="30"/>
    </row>
    <row r="435" spans="1:12" x14ac:dyDescent="0.3">
      <c r="A435" s="18"/>
      <c r="B435" s="18"/>
      <c r="C435" s="18"/>
      <c r="D435" s="18"/>
      <c r="E435" s="18"/>
      <c r="F435" s="36"/>
      <c r="G435" s="18"/>
      <c r="H435" s="18"/>
      <c r="I435" s="18"/>
      <c r="J435" s="43"/>
      <c r="K435" s="51"/>
      <c r="L435" s="30"/>
    </row>
    <row r="437" spans="1:12" x14ac:dyDescent="0.3">
      <c r="A437" s="18"/>
      <c r="B437" s="18"/>
      <c r="C437" s="18"/>
      <c r="D437" s="18"/>
      <c r="E437" s="18"/>
      <c r="F437" s="36"/>
      <c r="G437" s="18"/>
      <c r="H437" s="18"/>
      <c r="I437" s="18"/>
      <c r="J437" s="43"/>
      <c r="K437" s="51"/>
      <c r="L437" s="30"/>
    </row>
    <row r="439" spans="1:12" x14ac:dyDescent="0.3">
      <c r="A439" s="18"/>
      <c r="B439" s="18"/>
      <c r="C439" s="18"/>
      <c r="D439" s="18"/>
      <c r="E439" s="18"/>
      <c r="F439" s="36"/>
      <c r="G439" s="18"/>
      <c r="H439" s="18"/>
      <c r="I439" s="18"/>
      <c r="J439" s="43"/>
      <c r="K439" s="51"/>
      <c r="L439" s="30"/>
    </row>
    <row r="441" spans="1:12" x14ac:dyDescent="0.3">
      <c r="A441" s="18"/>
      <c r="B441" s="18"/>
      <c r="C441" s="18"/>
      <c r="D441" s="18"/>
      <c r="E441" s="18"/>
      <c r="F441" s="36"/>
      <c r="G441" s="18"/>
      <c r="H441" s="18"/>
      <c r="I441" s="18"/>
      <c r="J441" s="43"/>
      <c r="K441" s="51"/>
      <c r="L441" s="30"/>
    </row>
    <row r="443" spans="1:12" x14ac:dyDescent="0.3">
      <c r="A443" s="18"/>
      <c r="B443" s="18"/>
      <c r="C443" s="18"/>
      <c r="D443" s="18"/>
      <c r="E443" s="18"/>
      <c r="F443" s="36"/>
      <c r="G443" s="18"/>
      <c r="H443" s="18"/>
      <c r="I443" s="18"/>
      <c r="J443" s="43"/>
      <c r="K443" s="51"/>
      <c r="L443" s="30"/>
    </row>
    <row r="445" spans="1:12" x14ac:dyDescent="0.3">
      <c r="A445" s="18"/>
      <c r="B445" s="18"/>
      <c r="C445" s="18"/>
      <c r="D445" s="18"/>
      <c r="E445" s="18"/>
      <c r="F445" s="36"/>
      <c r="G445" s="18"/>
      <c r="H445" s="18"/>
      <c r="I445" s="18"/>
      <c r="J445" s="43"/>
      <c r="K445" s="51"/>
      <c r="L445" s="30"/>
    </row>
    <row r="447" spans="1:12" x14ac:dyDescent="0.3">
      <c r="A447" s="18"/>
      <c r="B447" s="18"/>
      <c r="C447" s="18"/>
      <c r="D447" s="18"/>
      <c r="E447" s="18"/>
      <c r="F447" s="36"/>
      <c r="G447" s="18"/>
      <c r="H447" s="18"/>
      <c r="I447" s="18"/>
      <c r="J447" s="43"/>
      <c r="K447" s="51"/>
      <c r="L447" s="30"/>
    </row>
    <row r="449" spans="1:12" x14ac:dyDescent="0.3">
      <c r="A449" s="18"/>
      <c r="B449" s="18"/>
      <c r="C449" s="18"/>
      <c r="D449" s="18"/>
      <c r="E449" s="18"/>
      <c r="F449" s="36"/>
      <c r="G449" s="18"/>
      <c r="H449" s="18"/>
      <c r="I449" s="18"/>
      <c r="J449" s="43"/>
      <c r="K449" s="51"/>
      <c r="L449" s="30"/>
    </row>
    <row r="451" spans="1:12" x14ac:dyDescent="0.3">
      <c r="A451" s="18"/>
      <c r="B451" s="18"/>
      <c r="C451" s="18"/>
      <c r="D451" s="18"/>
      <c r="E451" s="18"/>
      <c r="F451" s="36"/>
      <c r="G451" s="18"/>
      <c r="H451" s="18"/>
      <c r="I451" s="18"/>
      <c r="J451" s="43"/>
      <c r="K451" s="51"/>
      <c r="L451" s="30"/>
    </row>
    <row r="453" spans="1:12" x14ac:dyDescent="0.3">
      <c r="A453" s="18"/>
      <c r="B453" s="18"/>
      <c r="C453" s="18"/>
      <c r="D453" s="18"/>
      <c r="E453" s="18"/>
      <c r="F453" s="36"/>
      <c r="G453" s="18"/>
      <c r="H453" s="18"/>
      <c r="I453" s="18"/>
      <c r="J453" s="43"/>
      <c r="K453" s="51"/>
      <c r="L453" s="30"/>
    </row>
    <row r="455" spans="1:12" x14ac:dyDescent="0.3">
      <c r="A455" s="18"/>
      <c r="B455" s="18"/>
      <c r="C455" s="18"/>
      <c r="D455" s="18"/>
      <c r="E455" s="18"/>
      <c r="F455" s="36"/>
      <c r="G455" s="18"/>
      <c r="H455" s="18"/>
      <c r="I455" s="18"/>
      <c r="J455" s="43"/>
      <c r="K455" s="51"/>
      <c r="L455" s="30"/>
    </row>
    <row r="457" spans="1:12" x14ac:dyDescent="0.3">
      <c r="A457" s="18"/>
      <c r="B457" s="18"/>
      <c r="C457" s="18"/>
      <c r="D457" s="18"/>
      <c r="E457" s="18"/>
      <c r="F457" s="36"/>
      <c r="G457" s="18"/>
      <c r="H457" s="18"/>
      <c r="I457" s="18"/>
      <c r="J457" s="43"/>
      <c r="K457" s="51"/>
      <c r="L457" s="30"/>
    </row>
    <row r="459" spans="1:12" x14ac:dyDescent="0.3">
      <c r="A459" s="18"/>
      <c r="B459" s="18"/>
      <c r="C459" s="18"/>
      <c r="D459" s="18"/>
      <c r="E459" s="18"/>
      <c r="F459" s="36"/>
      <c r="G459" s="18"/>
      <c r="H459" s="18"/>
      <c r="I459" s="18"/>
      <c r="J459" s="43"/>
      <c r="K459" s="51"/>
      <c r="L459" s="30"/>
    </row>
    <row r="461" spans="1:12" x14ac:dyDescent="0.3">
      <c r="A461" s="18"/>
      <c r="B461" s="18"/>
      <c r="C461" s="18"/>
      <c r="D461" s="18"/>
      <c r="E461" s="18"/>
      <c r="F461" s="36"/>
      <c r="G461" s="18"/>
      <c r="H461" s="18"/>
      <c r="I461" s="18"/>
      <c r="J461" s="43"/>
      <c r="K461" s="51"/>
      <c r="L461" s="30"/>
    </row>
    <row r="463" spans="1:12" x14ac:dyDescent="0.3">
      <c r="A463" s="18"/>
      <c r="B463" s="18"/>
      <c r="C463" s="18"/>
      <c r="D463" s="18"/>
      <c r="E463" s="18"/>
      <c r="F463" s="36"/>
      <c r="G463" s="18"/>
      <c r="H463" s="18"/>
      <c r="I463" s="18"/>
      <c r="J463" s="43"/>
      <c r="K463" s="51"/>
      <c r="L463" s="30"/>
    </row>
    <row r="465" spans="1:12" x14ac:dyDescent="0.3">
      <c r="A465" s="18"/>
      <c r="B465" s="18"/>
      <c r="C465" s="18"/>
      <c r="D465" s="18"/>
      <c r="E465" s="18"/>
      <c r="F465" s="36"/>
      <c r="G465" s="18"/>
      <c r="H465" s="18"/>
      <c r="I465" s="18"/>
      <c r="J465" s="43"/>
      <c r="K465" s="51"/>
      <c r="L465" s="30"/>
    </row>
    <row r="467" spans="1:12" x14ac:dyDescent="0.3">
      <c r="A467" s="18"/>
      <c r="B467" s="18"/>
      <c r="C467" s="18"/>
      <c r="D467" s="18"/>
      <c r="E467" s="18"/>
      <c r="F467" s="36"/>
      <c r="G467" s="18"/>
      <c r="H467" s="18"/>
      <c r="I467" s="18"/>
      <c r="J467" s="43"/>
      <c r="K467" s="51"/>
      <c r="L467" s="30"/>
    </row>
    <row r="469" spans="1:12" x14ac:dyDescent="0.3">
      <c r="A469" s="18"/>
      <c r="B469" s="18"/>
      <c r="C469" s="18"/>
      <c r="D469" s="18"/>
      <c r="E469" s="18"/>
      <c r="F469" s="36"/>
      <c r="G469" s="18"/>
      <c r="H469" s="18"/>
      <c r="I469" s="18"/>
      <c r="J469" s="43"/>
      <c r="K469" s="51"/>
      <c r="L469" s="30"/>
    </row>
    <row r="471" spans="1:12" x14ac:dyDescent="0.3">
      <c r="A471" s="18"/>
      <c r="B471" s="18"/>
      <c r="C471" s="18"/>
      <c r="D471" s="18"/>
      <c r="E471" s="18"/>
      <c r="F471" s="36"/>
      <c r="G471" s="18"/>
      <c r="H471" s="18"/>
      <c r="I471" s="18"/>
      <c r="J471" s="43"/>
      <c r="K471" s="51"/>
      <c r="L471" s="30"/>
    </row>
    <row r="473" spans="1:12" x14ac:dyDescent="0.3">
      <c r="A473" s="18"/>
      <c r="B473" s="18"/>
      <c r="C473" s="18"/>
      <c r="D473" s="18"/>
      <c r="E473" s="18"/>
      <c r="F473" s="36"/>
      <c r="G473" s="18"/>
      <c r="H473" s="18"/>
      <c r="I473" s="18"/>
      <c r="J473" s="43"/>
      <c r="K473" s="51"/>
      <c r="L473" s="30"/>
    </row>
    <row r="475" spans="1:12" x14ac:dyDescent="0.3">
      <c r="A475" s="18"/>
      <c r="B475" s="18"/>
      <c r="C475" s="18"/>
      <c r="D475" s="18"/>
      <c r="E475" s="18"/>
      <c r="F475" s="36"/>
      <c r="G475" s="18"/>
      <c r="H475" s="18"/>
      <c r="I475" s="18"/>
      <c r="J475" s="43"/>
      <c r="K475" s="51"/>
      <c r="L475" s="30"/>
    </row>
    <row r="477" spans="1:12" x14ac:dyDescent="0.3">
      <c r="A477" s="18"/>
      <c r="B477" s="18"/>
      <c r="C477" s="18"/>
      <c r="D477" s="18"/>
      <c r="E477" s="18"/>
      <c r="F477" s="36"/>
      <c r="G477" s="18"/>
      <c r="H477" s="18"/>
      <c r="I477" s="18"/>
      <c r="J477" s="43"/>
      <c r="K477" s="51"/>
      <c r="L477" s="30"/>
    </row>
    <row r="479" spans="1:12" x14ac:dyDescent="0.3">
      <c r="A479" s="18"/>
      <c r="B479" s="18"/>
      <c r="C479" s="18"/>
      <c r="D479" s="18"/>
      <c r="E479" s="18"/>
      <c r="F479" s="36"/>
      <c r="G479" s="18"/>
      <c r="H479" s="18"/>
      <c r="I479" s="18"/>
      <c r="J479" s="43"/>
      <c r="K479" s="51"/>
      <c r="L479" s="30"/>
    </row>
    <row r="481" spans="1:12" x14ac:dyDescent="0.3">
      <c r="A481" s="18"/>
      <c r="B481" s="18"/>
      <c r="C481" s="18"/>
      <c r="D481" s="18"/>
      <c r="E481" s="18"/>
      <c r="F481" s="36"/>
      <c r="G481" s="18"/>
      <c r="H481" s="18"/>
      <c r="I481" s="18"/>
      <c r="J481" s="43"/>
      <c r="K481" s="51"/>
      <c r="L481" s="30"/>
    </row>
    <row r="483" spans="1:12" x14ac:dyDescent="0.3">
      <c r="A483" s="18"/>
      <c r="B483" s="18"/>
      <c r="C483" s="18"/>
      <c r="D483" s="18"/>
      <c r="E483" s="18"/>
      <c r="F483" s="36"/>
      <c r="G483" s="18"/>
      <c r="H483" s="18"/>
      <c r="I483" s="18"/>
      <c r="J483" s="43"/>
      <c r="K483" s="51"/>
      <c r="L483" s="30"/>
    </row>
    <row r="485" spans="1:12" x14ac:dyDescent="0.3">
      <c r="A485" s="18"/>
      <c r="B485" s="18"/>
      <c r="C485" s="18"/>
      <c r="D485" s="18"/>
      <c r="E485" s="18"/>
      <c r="F485" s="36"/>
      <c r="G485" s="18"/>
      <c r="H485" s="18"/>
      <c r="I485" s="18"/>
      <c r="J485" s="43"/>
      <c r="K485" s="51"/>
      <c r="L485" s="30"/>
    </row>
    <row r="487" spans="1:12" x14ac:dyDescent="0.3">
      <c r="A487" s="18"/>
      <c r="B487" s="18"/>
      <c r="C487" s="18"/>
      <c r="D487" s="18"/>
      <c r="E487" s="18"/>
      <c r="F487" s="36"/>
      <c r="G487" s="18"/>
      <c r="H487" s="18"/>
      <c r="I487" s="18"/>
      <c r="J487" s="43"/>
      <c r="K487" s="51"/>
      <c r="L487" s="30"/>
    </row>
    <row r="489" spans="1:12" x14ac:dyDescent="0.3">
      <c r="A489" s="18"/>
      <c r="B489" s="18"/>
      <c r="C489" s="18"/>
      <c r="D489" s="18"/>
      <c r="E489" s="18"/>
      <c r="F489" s="36"/>
      <c r="G489" s="18"/>
      <c r="H489" s="18"/>
      <c r="I489" s="18"/>
      <c r="J489" s="43"/>
      <c r="K489" s="51"/>
      <c r="L489" s="30"/>
    </row>
    <row r="491" spans="1:12" x14ac:dyDescent="0.3">
      <c r="A491" s="18"/>
      <c r="B491" s="18"/>
      <c r="C491" s="18"/>
      <c r="D491" s="18"/>
      <c r="E491" s="18"/>
      <c r="F491" s="36"/>
      <c r="G491" s="18"/>
      <c r="H491" s="18"/>
      <c r="I491" s="18"/>
      <c r="J491" s="43"/>
      <c r="K491" s="51"/>
      <c r="L491" s="30"/>
    </row>
    <row r="493" spans="1:12" x14ac:dyDescent="0.3">
      <c r="A493" s="18"/>
      <c r="B493" s="18"/>
      <c r="C493" s="18"/>
      <c r="D493" s="18"/>
      <c r="E493" s="18"/>
      <c r="F493" s="36"/>
      <c r="G493" s="18"/>
      <c r="H493" s="18"/>
      <c r="I493" s="18"/>
      <c r="J493" s="43"/>
      <c r="K493" s="51"/>
      <c r="L493" s="30"/>
    </row>
    <row r="495" spans="1:12" x14ac:dyDescent="0.3">
      <c r="A495" s="18"/>
      <c r="B495" s="18"/>
      <c r="C495" s="18"/>
      <c r="D495" s="18"/>
      <c r="E495" s="18"/>
      <c r="F495" s="36"/>
      <c r="G495" s="18"/>
      <c r="H495" s="18"/>
      <c r="I495" s="18"/>
      <c r="J495" s="43"/>
      <c r="K495" s="51"/>
      <c r="L495" s="30"/>
    </row>
    <row r="497" spans="1:12" x14ac:dyDescent="0.3">
      <c r="A497" s="18"/>
      <c r="B497" s="18"/>
      <c r="C497" s="18"/>
      <c r="D497" s="18"/>
      <c r="E497" s="18"/>
      <c r="F497" s="36"/>
      <c r="G497" s="18"/>
      <c r="H497" s="18"/>
      <c r="I497" s="18"/>
      <c r="J497" s="43"/>
      <c r="K497" s="51"/>
      <c r="L497" s="30"/>
    </row>
    <row r="499" spans="1:12" x14ac:dyDescent="0.3">
      <c r="A499" s="18"/>
      <c r="B499" s="18"/>
      <c r="C499" s="18"/>
      <c r="D499" s="18"/>
      <c r="E499" s="18"/>
      <c r="F499" s="36"/>
      <c r="G499" s="18"/>
      <c r="H499" s="18"/>
      <c r="I499" s="18"/>
      <c r="J499" s="43"/>
      <c r="K499" s="51"/>
      <c r="L499" s="30"/>
    </row>
    <row r="501" spans="1:12" x14ac:dyDescent="0.3">
      <c r="A501" s="18"/>
      <c r="B501" s="18"/>
      <c r="C501" s="18"/>
      <c r="D501" s="18"/>
      <c r="E501" s="18"/>
      <c r="F501" s="36"/>
      <c r="G501" s="18"/>
      <c r="H501" s="18"/>
      <c r="I501" s="18"/>
      <c r="J501" s="43"/>
      <c r="K501" s="51"/>
      <c r="L501" s="30"/>
    </row>
    <row r="503" spans="1:12" x14ac:dyDescent="0.3">
      <c r="A503" s="18"/>
      <c r="B503" s="18"/>
      <c r="C503" s="18"/>
      <c r="D503" s="18"/>
      <c r="E503" s="18"/>
      <c r="F503" s="36"/>
      <c r="G503" s="18"/>
      <c r="H503" s="18"/>
      <c r="I503" s="18"/>
      <c r="J503" s="43"/>
      <c r="K503" s="51"/>
      <c r="L503" s="30"/>
    </row>
    <row r="505" spans="1:12" x14ac:dyDescent="0.3">
      <c r="A505" s="18"/>
      <c r="B505" s="18"/>
      <c r="C505" s="18"/>
      <c r="D505" s="18"/>
      <c r="E505" s="18"/>
      <c r="F505" s="36"/>
      <c r="G505" s="18"/>
      <c r="H505" s="18"/>
      <c r="I505" s="18"/>
      <c r="J505" s="43"/>
      <c r="K505" s="51"/>
      <c r="L505" s="30"/>
    </row>
    <row r="507" spans="1:12" x14ac:dyDescent="0.3">
      <c r="A507" s="18"/>
      <c r="B507" s="18"/>
      <c r="C507" s="18"/>
      <c r="D507" s="18"/>
      <c r="E507" s="18"/>
      <c r="F507" s="36"/>
      <c r="G507" s="18"/>
      <c r="H507" s="18"/>
      <c r="I507" s="18"/>
      <c r="J507" s="43"/>
      <c r="K507" s="51"/>
      <c r="L507" s="30"/>
    </row>
    <row r="509" spans="1:12" x14ac:dyDescent="0.3">
      <c r="A509" s="18"/>
      <c r="B509" s="18"/>
      <c r="C509" s="18"/>
      <c r="D509" s="18"/>
      <c r="E509" s="18"/>
      <c r="F509" s="36"/>
      <c r="G509" s="18"/>
      <c r="H509" s="18"/>
      <c r="I509" s="18"/>
      <c r="J509" s="43"/>
      <c r="K509" s="51"/>
      <c r="L509" s="30"/>
    </row>
    <row r="511" spans="1:12" x14ac:dyDescent="0.3">
      <c r="A511" s="18"/>
      <c r="B511" s="18"/>
      <c r="C511" s="18"/>
      <c r="D511" s="18"/>
      <c r="E511" s="18"/>
      <c r="F511" s="36"/>
      <c r="G511" s="18"/>
      <c r="H511" s="18"/>
      <c r="I511" s="18"/>
      <c r="J511" s="43"/>
      <c r="K511" s="51"/>
      <c r="L511" s="30"/>
    </row>
    <row r="513" spans="1:12" x14ac:dyDescent="0.3">
      <c r="A513" s="18"/>
      <c r="B513" s="18"/>
      <c r="C513" s="18"/>
      <c r="D513" s="18"/>
      <c r="E513" s="18"/>
      <c r="F513" s="36"/>
      <c r="G513" s="18"/>
      <c r="H513" s="18"/>
      <c r="I513" s="18"/>
      <c r="J513" s="43"/>
      <c r="K513" s="51"/>
      <c r="L513" s="30"/>
    </row>
    <row r="515" spans="1:12" x14ac:dyDescent="0.3">
      <c r="A515" s="18"/>
      <c r="B515" s="18"/>
      <c r="C515" s="18"/>
      <c r="D515" s="18"/>
      <c r="E515" s="18"/>
      <c r="F515" s="36"/>
      <c r="G515" s="18"/>
      <c r="H515" s="18"/>
      <c r="I515" s="18"/>
      <c r="J515" s="43"/>
      <c r="K515" s="51"/>
      <c r="L515" s="30"/>
    </row>
    <row r="517" spans="1:12" x14ac:dyDescent="0.3">
      <c r="A517" s="18"/>
      <c r="B517" s="18"/>
      <c r="C517" s="18"/>
      <c r="D517" s="18"/>
      <c r="E517" s="18"/>
      <c r="F517" s="36"/>
      <c r="G517" s="18"/>
      <c r="H517" s="18"/>
      <c r="I517" s="18"/>
      <c r="J517" s="43"/>
      <c r="K517" s="51"/>
      <c r="L517" s="30"/>
    </row>
    <row r="519" spans="1:12" x14ac:dyDescent="0.3">
      <c r="A519" s="18"/>
      <c r="B519" s="18"/>
      <c r="C519" s="18"/>
      <c r="D519" s="18"/>
      <c r="E519" s="18"/>
      <c r="F519" s="36"/>
      <c r="G519" s="18"/>
      <c r="H519" s="18"/>
      <c r="I519" s="18"/>
      <c r="J519" s="43"/>
      <c r="K519" s="51"/>
      <c r="L519" s="30"/>
    </row>
    <row r="521" spans="1:12" x14ac:dyDescent="0.3">
      <c r="A521" s="18"/>
      <c r="B521" s="18"/>
      <c r="C521" s="18"/>
      <c r="D521" s="18"/>
      <c r="E521" s="18"/>
      <c r="F521" s="36"/>
      <c r="G521" s="18"/>
      <c r="H521" s="18"/>
      <c r="I521" s="18"/>
      <c r="J521" s="43"/>
      <c r="K521" s="51"/>
      <c r="L521" s="30"/>
    </row>
    <row r="523" spans="1:12" x14ac:dyDescent="0.3">
      <c r="A523" s="18"/>
      <c r="B523" s="18"/>
      <c r="C523" s="18"/>
      <c r="D523" s="18"/>
      <c r="E523" s="18"/>
      <c r="F523" s="36"/>
      <c r="G523" s="18"/>
      <c r="H523" s="18"/>
      <c r="I523" s="18"/>
      <c r="J523" s="43"/>
      <c r="K523" s="51"/>
      <c r="L523" s="30"/>
    </row>
    <row r="525" spans="1:12" x14ac:dyDescent="0.3">
      <c r="A525" s="18"/>
      <c r="B525" s="18"/>
      <c r="C525" s="18"/>
      <c r="D525" s="18"/>
      <c r="E525" s="18"/>
      <c r="F525" s="36"/>
      <c r="G525" s="18"/>
      <c r="H525" s="18"/>
      <c r="I525" s="18"/>
      <c r="J525" s="43"/>
      <c r="K525" s="51"/>
      <c r="L525" s="30"/>
    </row>
    <row r="527" spans="1:12" x14ac:dyDescent="0.3">
      <c r="A527" s="18"/>
      <c r="B527" s="18"/>
      <c r="C527" s="18"/>
      <c r="D527" s="18"/>
      <c r="E527" s="18"/>
      <c r="F527" s="36"/>
      <c r="G527" s="18"/>
      <c r="H527" s="18"/>
      <c r="I527" s="18"/>
      <c r="J527" s="43"/>
      <c r="K527" s="51"/>
      <c r="L527" s="30"/>
    </row>
    <row r="529" spans="1:12" x14ac:dyDescent="0.3">
      <c r="A529" s="18"/>
      <c r="B529" s="18"/>
      <c r="C529" s="18"/>
      <c r="D529" s="18"/>
      <c r="E529" s="18"/>
      <c r="F529" s="36"/>
      <c r="G529" s="18"/>
      <c r="H529" s="18"/>
      <c r="I529" s="18"/>
      <c r="J529" s="43"/>
      <c r="K529" s="51"/>
      <c r="L529" s="30"/>
    </row>
    <row r="531" spans="1:12" x14ac:dyDescent="0.3">
      <c r="A531" s="18"/>
      <c r="B531" s="18"/>
      <c r="C531" s="18"/>
      <c r="D531" s="18"/>
      <c r="E531" s="18"/>
      <c r="F531" s="36"/>
      <c r="G531" s="18"/>
      <c r="H531" s="18"/>
      <c r="I531" s="18"/>
      <c r="J531" s="43"/>
      <c r="K531" s="51"/>
      <c r="L531" s="30"/>
    </row>
    <row r="533" spans="1:12" x14ac:dyDescent="0.3">
      <c r="A533" s="18"/>
      <c r="B533" s="18"/>
      <c r="C533" s="18"/>
      <c r="D533" s="18"/>
      <c r="E533" s="18"/>
      <c r="F533" s="36"/>
      <c r="G533" s="18"/>
      <c r="H533" s="18"/>
      <c r="I533" s="18"/>
      <c r="J533" s="43"/>
      <c r="K533" s="51"/>
      <c r="L533" s="30"/>
    </row>
    <row r="535" spans="1:12" x14ac:dyDescent="0.3">
      <c r="A535" s="18"/>
      <c r="B535" s="18"/>
      <c r="C535" s="18"/>
      <c r="D535" s="18"/>
      <c r="E535" s="18"/>
      <c r="F535" s="36"/>
      <c r="G535" s="18"/>
      <c r="H535" s="18"/>
      <c r="I535" s="18"/>
      <c r="J535" s="43"/>
      <c r="K535" s="51"/>
      <c r="L535" s="30"/>
    </row>
    <row r="537" spans="1:12" x14ac:dyDescent="0.3">
      <c r="A537" s="18"/>
      <c r="B537" s="18"/>
      <c r="C537" s="18"/>
      <c r="D537" s="18"/>
      <c r="E537" s="18"/>
      <c r="F537" s="36"/>
      <c r="G537" s="18"/>
      <c r="H537" s="18"/>
      <c r="I537" s="18"/>
      <c r="J537" s="43"/>
      <c r="K537" s="51"/>
      <c r="L537" s="30"/>
    </row>
    <row r="539" spans="1:12" x14ac:dyDescent="0.3">
      <c r="A539" s="18"/>
      <c r="B539" s="18"/>
      <c r="C539" s="18"/>
      <c r="D539" s="18"/>
      <c r="E539" s="18"/>
      <c r="F539" s="36"/>
      <c r="G539" s="18"/>
      <c r="H539" s="18"/>
      <c r="I539" s="18"/>
      <c r="J539" s="43"/>
      <c r="K539" s="51"/>
      <c r="L539" s="30"/>
    </row>
    <row r="541" spans="1:12" x14ac:dyDescent="0.3">
      <c r="A541" s="18"/>
      <c r="B541" s="18"/>
      <c r="C541" s="18"/>
      <c r="D541" s="18"/>
      <c r="E541" s="18"/>
      <c r="F541" s="36"/>
      <c r="G541" s="18"/>
      <c r="H541" s="18"/>
      <c r="I541" s="18"/>
      <c r="J541" s="43"/>
      <c r="K541" s="51"/>
      <c r="L541" s="30"/>
    </row>
    <row r="543" spans="1:12" x14ac:dyDescent="0.3">
      <c r="A543" s="18"/>
      <c r="B543" s="18"/>
      <c r="C543" s="18"/>
      <c r="D543" s="18"/>
      <c r="E543" s="18"/>
      <c r="F543" s="36"/>
      <c r="G543" s="18"/>
      <c r="H543" s="18"/>
      <c r="I543" s="18"/>
      <c r="J543" s="43"/>
      <c r="K543" s="51"/>
      <c r="L543" s="30"/>
    </row>
    <row r="545" spans="1:12" x14ac:dyDescent="0.3">
      <c r="A545" s="18"/>
      <c r="B545" s="18"/>
      <c r="C545" s="18"/>
      <c r="D545" s="18"/>
      <c r="E545" s="18"/>
      <c r="F545" s="36"/>
      <c r="G545" s="18"/>
      <c r="H545" s="18"/>
      <c r="I545" s="18"/>
      <c r="J545" s="43"/>
      <c r="K545" s="51"/>
      <c r="L545" s="30"/>
    </row>
    <row r="547" spans="1:12" x14ac:dyDescent="0.3">
      <c r="A547" s="18"/>
      <c r="B547" s="18"/>
      <c r="C547" s="18"/>
      <c r="D547" s="18"/>
      <c r="E547" s="18"/>
      <c r="F547" s="36"/>
      <c r="G547" s="18"/>
      <c r="H547" s="18"/>
      <c r="I547" s="18"/>
      <c r="J547" s="43"/>
      <c r="K547" s="51"/>
      <c r="L547" s="30"/>
    </row>
    <row r="549" spans="1:12" x14ac:dyDescent="0.3">
      <c r="A549" s="18"/>
      <c r="B549" s="18"/>
      <c r="C549" s="18"/>
      <c r="D549" s="18"/>
      <c r="E549" s="18"/>
      <c r="F549" s="36"/>
      <c r="G549" s="18"/>
      <c r="H549" s="18"/>
      <c r="I549" s="18"/>
      <c r="J549" s="43"/>
      <c r="K549" s="51"/>
      <c r="L549" s="30"/>
    </row>
    <row r="551" spans="1:12" x14ac:dyDescent="0.3">
      <c r="A551" s="18"/>
      <c r="B551" s="18"/>
      <c r="C551" s="18"/>
      <c r="D551" s="18"/>
      <c r="E551" s="18"/>
      <c r="F551" s="36"/>
      <c r="G551" s="18"/>
      <c r="H551" s="18"/>
      <c r="I551" s="18"/>
      <c r="J551" s="43"/>
      <c r="K551" s="51"/>
      <c r="L551" s="30"/>
    </row>
    <row r="553" spans="1:12" x14ac:dyDescent="0.3">
      <c r="A553" s="18"/>
      <c r="B553" s="18"/>
      <c r="C553" s="18"/>
      <c r="D553" s="18"/>
      <c r="E553" s="18"/>
      <c r="F553" s="36"/>
      <c r="G553" s="18"/>
      <c r="H553" s="18"/>
      <c r="I553" s="18"/>
      <c r="J553" s="43"/>
      <c r="K553" s="51"/>
      <c r="L553" s="30"/>
    </row>
    <row r="555" spans="1:12" x14ac:dyDescent="0.3">
      <c r="A555" s="18"/>
      <c r="B555" s="18"/>
      <c r="C555" s="18"/>
      <c r="D555" s="18"/>
      <c r="E555" s="18"/>
      <c r="F555" s="36"/>
      <c r="G555" s="18"/>
      <c r="H555" s="18"/>
      <c r="I555" s="18"/>
      <c r="J555" s="43"/>
      <c r="K555" s="51"/>
      <c r="L555" s="30"/>
    </row>
    <row r="557" spans="1:12" x14ac:dyDescent="0.3">
      <c r="A557" s="18"/>
      <c r="B557" s="18"/>
      <c r="C557" s="18"/>
      <c r="D557" s="18"/>
      <c r="E557" s="18"/>
      <c r="F557" s="36"/>
      <c r="G557" s="18"/>
      <c r="H557" s="18"/>
      <c r="I557" s="18"/>
      <c r="J557" s="43"/>
      <c r="K557" s="51"/>
      <c r="L557" s="30"/>
    </row>
    <row r="559" spans="1:12" x14ac:dyDescent="0.3">
      <c r="A559" s="18"/>
      <c r="B559" s="18"/>
      <c r="C559" s="18"/>
      <c r="D559" s="18"/>
      <c r="E559" s="18"/>
      <c r="F559" s="36"/>
      <c r="G559" s="18"/>
      <c r="H559" s="18"/>
      <c r="I559" s="18"/>
      <c r="J559" s="43"/>
      <c r="K559" s="51"/>
      <c r="L559" s="30"/>
    </row>
    <row r="561" spans="1:12" x14ac:dyDescent="0.3">
      <c r="A561" s="18"/>
      <c r="B561" s="18"/>
      <c r="C561" s="18"/>
      <c r="D561" s="18"/>
      <c r="E561" s="18"/>
      <c r="F561" s="36"/>
      <c r="G561" s="18"/>
      <c r="H561" s="18"/>
      <c r="I561" s="18"/>
      <c r="J561" s="43"/>
      <c r="K561" s="51"/>
      <c r="L561" s="30"/>
    </row>
    <row r="563" spans="1:12" x14ac:dyDescent="0.3">
      <c r="A563" s="18"/>
      <c r="B563" s="18"/>
      <c r="C563" s="18"/>
      <c r="D563" s="18"/>
      <c r="E563" s="18"/>
      <c r="F563" s="36"/>
      <c r="G563" s="18"/>
      <c r="H563" s="18"/>
      <c r="I563" s="18"/>
      <c r="J563" s="43"/>
      <c r="K563" s="51"/>
      <c r="L563" s="30"/>
    </row>
    <row r="565" spans="1:12" x14ac:dyDescent="0.3">
      <c r="A565" s="18"/>
      <c r="B565" s="18"/>
      <c r="C565" s="18"/>
      <c r="D565" s="18"/>
      <c r="E565" s="18"/>
      <c r="F565" s="36"/>
      <c r="G565" s="18"/>
      <c r="H565" s="18"/>
      <c r="I565" s="18"/>
      <c r="J565" s="43"/>
      <c r="K565" s="51"/>
      <c r="L565" s="30"/>
    </row>
    <row r="567" spans="1:12" x14ac:dyDescent="0.3">
      <c r="A567" s="18"/>
      <c r="B567" s="18"/>
      <c r="C567" s="18"/>
      <c r="D567" s="18"/>
      <c r="E567" s="18"/>
      <c r="F567" s="36"/>
      <c r="G567" s="18"/>
      <c r="H567" s="18"/>
      <c r="I567" s="18"/>
      <c r="J567" s="43"/>
      <c r="K567" s="51"/>
      <c r="L567" s="30"/>
    </row>
    <row r="569" spans="1:12" x14ac:dyDescent="0.3">
      <c r="A569" s="18"/>
      <c r="B569" s="18"/>
      <c r="C569" s="18"/>
      <c r="D569" s="18"/>
      <c r="E569" s="18"/>
      <c r="F569" s="36"/>
      <c r="G569" s="18"/>
      <c r="H569" s="18"/>
      <c r="I569" s="18"/>
      <c r="J569" s="43"/>
      <c r="K569" s="51"/>
      <c r="L569" s="30"/>
    </row>
    <row r="571" spans="1:12" x14ac:dyDescent="0.3">
      <c r="A571" s="18"/>
      <c r="B571" s="18"/>
      <c r="C571" s="18"/>
      <c r="D571" s="18"/>
      <c r="E571" s="18"/>
      <c r="F571" s="36"/>
      <c r="G571" s="18"/>
      <c r="H571" s="18"/>
      <c r="I571" s="18"/>
      <c r="J571" s="43"/>
      <c r="K571" s="51"/>
      <c r="L571" s="30"/>
    </row>
    <row r="573" spans="1:12" x14ac:dyDescent="0.3">
      <c r="A573" s="18"/>
      <c r="B573" s="18"/>
      <c r="C573" s="18"/>
      <c r="D573" s="18"/>
      <c r="E573" s="18"/>
      <c r="F573" s="36"/>
      <c r="G573" s="18"/>
      <c r="H573" s="18"/>
      <c r="I573" s="18"/>
      <c r="J573" s="43"/>
      <c r="K573" s="51"/>
      <c r="L573" s="30"/>
    </row>
    <row r="575" spans="1:12" x14ac:dyDescent="0.3">
      <c r="A575" s="18"/>
      <c r="B575" s="18"/>
      <c r="C575" s="18"/>
      <c r="D575" s="18"/>
      <c r="E575" s="18"/>
      <c r="F575" s="36"/>
      <c r="G575" s="18"/>
      <c r="H575" s="18"/>
      <c r="I575" s="18"/>
      <c r="J575" s="43"/>
      <c r="K575" s="51"/>
      <c r="L575" s="30"/>
    </row>
    <row r="577" spans="1:12" x14ac:dyDescent="0.3">
      <c r="A577" s="18"/>
      <c r="B577" s="18"/>
      <c r="C577" s="18"/>
      <c r="D577" s="18"/>
      <c r="E577" s="18"/>
      <c r="F577" s="36"/>
      <c r="G577" s="18"/>
      <c r="H577" s="18"/>
      <c r="I577" s="18"/>
      <c r="J577" s="43"/>
      <c r="K577" s="51"/>
      <c r="L577" s="30"/>
    </row>
    <row r="579" spans="1:12" x14ac:dyDescent="0.3">
      <c r="A579" s="18"/>
      <c r="B579" s="18"/>
      <c r="C579" s="18"/>
      <c r="D579" s="18"/>
      <c r="E579" s="18"/>
      <c r="F579" s="36"/>
      <c r="G579" s="18"/>
      <c r="H579" s="18"/>
      <c r="I579" s="18"/>
      <c r="J579" s="43"/>
      <c r="K579" s="51"/>
      <c r="L579" s="30"/>
    </row>
    <row r="581" spans="1:12" x14ac:dyDescent="0.3">
      <c r="A581" s="18"/>
      <c r="B581" s="18"/>
      <c r="C581" s="18"/>
      <c r="D581" s="18"/>
      <c r="E581" s="18"/>
      <c r="F581" s="36"/>
      <c r="G581" s="18"/>
      <c r="H581" s="18"/>
      <c r="I581" s="18"/>
      <c r="J581" s="43"/>
      <c r="K581" s="51"/>
      <c r="L581" s="30"/>
    </row>
    <row r="583" spans="1:12" x14ac:dyDescent="0.3">
      <c r="A583" s="18"/>
      <c r="B583" s="18"/>
      <c r="C583" s="18"/>
      <c r="D583" s="18"/>
      <c r="E583" s="18"/>
      <c r="F583" s="36"/>
      <c r="G583" s="18"/>
      <c r="H583" s="18"/>
      <c r="I583" s="18"/>
      <c r="J583" s="43"/>
      <c r="K583" s="51"/>
      <c r="L583" s="30"/>
    </row>
    <row r="585" spans="1:12" x14ac:dyDescent="0.3">
      <c r="A585" s="18"/>
      <c r="B585" s="18"/>
      <c r="C585" s="18"/>
      <c r="D585" s="18"/>
      <c r="E585" s="18"/>
      <c r="F585" s="36"/>
      <c r="G585" s="18"/>
      <c r="H585" s="18"/>
      <c r="I585" s="18"/>
      <c r="J585" s="43"/>
      <c r="K585" s="51"/>
      <c r="L585" s="30"/>
    </row>
    <row r="587" spans="1:12" x14ac:dyDescent="0.3">
      <c r="A587" s="18"/>
      <c r="B587" s="18"/>
      <c r="C587" s="18"/>
      <c r="D587" s="18"/>
      <c r="E587" s="18"/>
      <c r="F587" s="36"/>
      <c r="G587" s="18"/>
      <c r="H587" s="18"/>
      <c r="I587" s="18"/>
      <c r="J587" s="43"/>
      <c r="K587" s="51"/>
      <c r="L587" s="30"/>
    </row>
    <row r="589" spans="1:12" x14ac:dyDescent="0.3">
      <c r="A589" s="18"/>
      <c r="B589" s="18"/>
      <c r="C589" s="18"/>
      <c r="D589" s="18"/>
      <c r="E589" s="18"/>
      <c r="F589" s="36"/>
      <c r="G589" s="18"/>
      <c r="H589" s="18"/>
      <c r="I589" s="18"/>
      <c r="J589" s="43"/>
      <c r="K589" s="51"/>
      <c r="L589" s="30"/>
    </row>
    <row r="591" spans="1:12" x14ac:dyDescent="0.3">
      <c r="A591" s="18"/>
      <c r="B591" s="18"/>
      <c r="C591" s="18"/>
      <c r="D591" s="18"/>
      <c r="E591" s="18"/>
      <c r="F591" s="36"/>
      <c r="G591" s="18"/>
      <c r="H591" s="18"/>
      <c r="I591" s="18"/>
      <c r="J591" s="43"/>
      <c r="K591" s="51"/>
      <c r="L591" s="30"/>
    </row>
    <row r="593" spans="1:12" x14ac:dyDescent="0.3">
      <c r="A593" s="18"/>
      <c r="B593" s="18"/>
      <c r="C593" s="18"/>
      <c r="D593" s="18"/>
      <c r="E593" s="18"/>
      <c r="F593" s="36"/>
      <c r="G593" s="18"/>
      <c r="H593" s="18"/>
      <c r="I593" s="18"/>
      <c r="J593" s="43"/>
      <c r="K593" s="51"/>
      <c r="L593" s="30"/>
    </row>
    <row r="595" spans="1:12" x14ac:dyDescent="0.3">
      <c r="A595" s="18"/>
      <c r="B595" s="18"/>
      <c r="C595" s="18"/>
      <c r="D595" s="18"/>
      <c r="E595" s="18"/>
      <c r="F595" s="36"/>
      <c r="G595" s="18"/>
      <c r="H595" s="18"/>
      <c r="I595" s="18"/>
      <c r="J595" s="43"/>
      <c r="K595" s="51"/>
      <c r="L595" s="30"/>
    </row>
    <row r="597" spans="1:12" x14ac:dyDescent="0.3">
      <c r="A597" s="18"/>
      <c r="B597" s="18"/>
      <c r="C597" s="18"/>
      <c r="D597" s="18"/>
      <c r="E597" s="18"/>
      <c r="F597" s="36"/>
      <c r="G597" s="18"/>
      <c r="H597" s="18"/>
      <c r="I597" s="18"/>
      <c r="J597" s="43"/>
      <c r="K597" s="51"/>
      <c r="L597" s="30"/>
    </row>
    <row r="599" spans="1:12" x14ac:dyDescent="0.3">
      <c r="A599" s="18"/>
      <c r="B599" s="18"/>
      <c r="C599" s="18"/>
      <c r="D599" s="18"/>
      <c r="E599" s="18"/>
      <c r="F599" s="36"/>
      <c r="G599" s="18"/>
      <c r="H599" s="18"/>
      <c r="I599" s="18"/>
      <c r="J599" s="43"/>
      <c r="K599" s="51"/>
      <c r="L599" s="30"/>
    </row>
    <row r="601" spans="1:12" x14ac:dyDescent="0.3">
      <c r="A601" s="18"/>
      <c r="B601" s="18"/>
      <c r="C601" s="18"/>
      <c r="D601" s="18"/>
      <c r="E601" s="18"/>
      <c r="F601" s="36"/>
      <c r="G601" s="18"/>
      <c r="H601" s="18"/>
      <c r="I601" s="18"/>
      <c r="J601" s="43"/>
      <c r="K601" s="51"/>
      <c r="L601" s="30"/>
    </row>
    <row r="603" spans="1:12" x14ac:dyDescent="0.3">
      <c r="A603" s="18"/>
      <c r="B603" s="18"/>
      <c r="C603" s="18"/>
      <c r="D603" s="18"/>
      <c r="E603" s="18"/>
      <c r="F603" s="36"/>
      <c r="G603" s="18"/>
      <c r="H603" s="18"/>
      <c r="I603" s="18"/>
      <c r="J603" s="43"/>
      <c r="K603" s="51"/>
      <c r="L603" s="30"/>
    </row>
    <row r="605" spans="1:12" x14ac:dyDescent="0.3">
      <c r="A605" s="18"/>
      <c r="B605" s="18"/>
      <c r="C605" s="18"/>
      <c r="D605" s="18"/>
      <c r="E605" s="18"/>
      <c r="F605" s="36"/>
      <c r="G605" s="18"/>
      <c r="H605" s="18"/>
      <c r="I605" s="18"/>
      <c r="J605" s="43"/>
      <c r="K605" s="51"/>
      <c r="L605" s="30"/>
    </row>
    <row r="607" spans="1:12" x14ac:dyDescent="0.3">
      <c r="A607" s="18"/>
      <c r="B607" s="18"/>
      <c r="C607" s="18"/>
      <c r="D607" s="18"/>
      <c r="E607" s="18"/>
      <c r="F607" s="36"/>
      <c r="G607" s="18"/>
      <c r="H607" s="18"/>
      <c r="I607" s="18"/>
      <c r="J607" s="43"/>
      <c r="K607" s="51"/>
      <c r="L607" s="30"/>
    </row>
    <row r="609" spans="1:12" x14ac:dyDescent="0.3">
      <c r="A609" s="18"/>
      <c r="B609" s="18"/>
      <c r="C609" s="18"/>
      <c r="D609" s="18"/>
      <c r="E609" s="18"/>
      <c r="F609" s="36"/>
      <c r="G609" s="18"/>
      <c r="H609" s="18"/>
      <c r="I609" s="18"/>
      <c r="J609" s="43"/>
      <c r="K609" s="51"/>
      <c r="L609" s="30"/>
    </row>
    <row r="611" spans="1:12" x14ac:dyDescent="0.3">
      <c r="A611" s="18"/>
      <c r="B611" s="18"/>
      <c r="C611" s="18"/>
      <c r="D611" s="18"/>
      <c r="E611" s="18"/>
      <c r="F611" s="36"/>
      <c r="G611" s="18"/>
      <c r="H611" s="18"/>
      <c r="I611" s="18"/>
      <c r="J611" s="43"/>
      <c r="K611" s="51"/>
      <c r="L611" s="30"/>
    </row>
    <row r="613" spans="1:12" x14ac:dyDescent="0.3">
      <c r="A613" s="18"/>
      <c r="B613" s="18"/>
      <c r="C613" s="18"/>
      <c r="D613" s="18"/>
      <c r="E613" s="18"/>
      <c r="F613" s="36"/>
      <c r="G613" s="18"/>
      <c r="H613" s="18"/>
      <c r="I613" s="18"/>
      <c r="J613" s="43"/>
      <c r="K613" s="51"/>
      <c r="L613" s="30"/>
    </row>
    <row r="615" spans="1:12" x14ac:dyDescent="0.3">
      <c r="A615" s="18"/>
      <c r="B615" s="18"/>
      <c r="C615" s="18"/>
      <c r="D615" s="18"/>
      <c r="E615" s="18"/>
      <c r="F615" s="36"/>
      <c r="G615" s="18"/>
      <c r="H615" s="18"/>
      <c r="I615" s="18"/>
      <c r="J615" s="43"/>
      <c r="K615" s="51"/>
      <c r="L615" s="30"/>
    </row>
    <row r="617" spans="1:12" x14ac:dyDescent="0.3">
      <c r="A617" s="18"/>
      <c r="B617" s="18"/>
      <c r="C617" s="18"/>
      <c r="D617" s="18"/>
      <c r="E617" s="18"/>
      <c r="F617" s="36"/>
      <c r="G617" s="18"/>
      <c r="H617" s="18"/>
      <c r="I617" s="18"/>
      <c r="J617" s="43"/>
      <c r="K617" s="51"/>
      <c r="L617" s="30"/>
    </row>
    <row r="619" spans="1:12" x14ac:dyDescent="0.3">
      <c r="A619" s="18"/>
      <c r="B619" s="18"/>
      <c r="C619" s="18"/>
      <c r="D619" s="18"/>
      <c r="E619" s="18"/>
      <c r="F619" s="36"/>
      <c r="G619" s="18"/>
      <c r="H619" s="18"/>
      <c r="I619" s="18"/>
      <c r="J619" s="43"/>
      <c r="K619" s="51"/>
      <c r="L619" s="30"/>
    </row>
    <row r="621" spans="1:12" x14ac:dyDescent="0.3">
      <c r="A621" s="18"/>
      <c r="B621" s="18"/>
      <c r="C621" s="18"/>
      <c r="D621" s="18"/>
      <c r="E621" s="18"/>
      <c r="F621" s="36"/>
      <c r="G621" s="18"/>
      <c r="H621" s="18"/>
      <c r="I621" s="18"/>
      <c r="J621" s="43"/>
      <c r="K621" s="51"/>
      <c r="L621" s="30"/>
    </row>
    <row r="623" spans="1:12" x14ac:dyDescent="0.3">
      <c r="A623" s="18"/>
      <c r="B623" s="18"/>
      <c r="C623" s="18"/>
      <c r="D623" s="18"/>
      <c r="E623" s="18"/>
      <c r="F623" s="36"/>
      <c r="G623" s="18"/>
      <c r="H623" s="18"/>
      <c r="I623" s="18"/>
      <c r="J623" s="43"/>
      <c r="K623" s="51"/>
      <c r="L623" s="30"/>
    </row>
    <row r="625" spans="1:12" x14ac:dyDescent="0.3">
      <c r="A625" s="18"/>
      <c r="B625" s="18"/>
      <c r="C625" s="18"/>
      <c r="D625" s="18"/>
      <c r="E625" s="18"/>
      <c r="F625" s="36"/>
      <c r="G625" s="18"/>
      <c r="H625" s="18"/>
      <c r="I625" s="18"/>
      <c r="J625" s="43"/>
      <c r="K625" s="51"/>
      <c r="L625" s="30"/>
    </row>
    <row r="627" spans="1:12" x14ac:dyDescent="0.3">
      <c r="A627" s="18"/>
      <c r="B627" s="18"/>
      <c r="C627" s="18"/>
      <c r="D627" s="18"/>
      <c r="E627" s="18"/>
      <c r="F627" s="36"/>
      <c r="G627" s="18"/>
      <c r="H627" s="18"/>
      <c r="I627" s="18"/>
      <c r="J627" s="43"/>
      <c r="K627" s="51"/>
      <c r="L627" s="30"/>
    </row>
    <row r="629" spans="1:12" x14ac:dyDescent="0.3">
      <c r="A629" s="18"/>
      <c r="B629" s="18"/>
      <c r="C629" s="18"/>
      <c r="D629" s="18"/>
      <c r="E629" s="18"/>
      <c r="F629" s="36"/>
      <c r="G629" s="18"/>
      <c r="H629" s="18"/>
      <c r="I629" s="18"/>
      <c r="J629" s="43"/>
      <c r="K629" s="51"/>
      <c r="L629" s="30"/>
    </row>
    <row r="631" spans="1:12" x14ac:dyDescent="0.3">
      <c r="A631" s="18"/>
      <c r="B631" s="18"/>
      <c r="C631" s="18"/>
      <c r="D631" s="18"/>
      <c r="E631" s="18"/>
      <c r="F631" s="36"/>
      <c r="G631" s="18"/>
      <c r="H631" s="18"/>
      <c r="I631" s="18"/>
      <c r="J631" s="43"/>
      <c r="K631" s="51"/>
      <c r="L631" s="30"/>
    </row>
    <row r="633" spans="1:12" x14ac:dyDescent="0.3">
      <c r="A633" s="18"/>
      <c r="B633" s="18"/>
      <c r="C633" s="18"/>
      <c r="D633" s="18"/>
      <c r="E633" s="18"/>
      <c r="F633" s="36"/>
      <c r="G633" s="18"/>
      <c r="H633" s="18"/>
      <c r="I633" s="18"/>
      <c r="J633" s="43"/>
      <c r="K633" s="51"/>
      <c r="L633" s="30"/>
    </row>
    <row r="635" spans="1:12" x14ac:dyDescent="0.3">
      <c r="A635" s="18"/>
      <c r="B635" s="18"/>
      <c r="C635" s="18"/>
      <c r="D635" s="18"/>
      <c r="E635" s="18"/>
      <c r="F635" s="36"/>
      <c r="G635" s="18"/>
      <c r="H635" s="18"/>
      <c r="I635" s="18"/>
      <c r="J635" s="43"/>
      <c r="K635" s="51"/>
      <c r="L635" s="30"/>
    </row>
    <row r="637" spans="1:12" x14ac:dyDescent="0.3">
      <c r="A637" s="18"/>
      <c r="B637" s="18"/>
      <c r="C637" s="18"/>
      <c r="D637" s="18"/>
      <c r="E637" s="18"/>
      <c r="F637" s="36"/>
      <c r="G637" s="18"/>
      <c r="H637" s="18"/>
      <c r="I637" s="18"/>
      <c r="J637" s="43"/>
      <c r="K637" s="51"/>
      <c r="L637" s="30"/>
    </row>
    <row r="639" spans="1:12" x14ac:dyDescent="0.3">
      <c r="A639" s="18"/>
      <c r="B639" s="18"/>
      <c r="C639" s="18"/>
      <c r="D639" s="18"/>
      <c r="E639" s="18"/>
      <c r="F639" s="36"/>
      <c r="G639" s="18"/>
      <c r="H639" s="18"/>
      <c r="I639" s="18"/>
      <c r="J639" s="43"/>
      <c r="K639" s="51"/>
      <c r="L639" s="30"/>
    </row>
    <row r="641" spans="1:12" x14ac:dyDescent="0.3">
      <c r="A641" s="18"/>
      <c r="B641" s="18"/>
      <c r="C641" s="18"/>
      <c r="D641" s="18"/>
      <c r="E641" s="18"/>
      <c r="F641" s="36"/>
      <c r="G641" s="18"/>
      <c r="H641" s="18"/>
      <c r="I641" s="18"/>
      <c r="J641" s="43"/>
      <c r="K641" s="51"/>
      <c r="L641" s="30"/>
    </row>
    <row r="643" spans="1:12" x14ac:dyDescent="0.3">
      <c r="A643" s="18"/>
      <c r="B643" s="18"/>
      <c r="C643" s="18"/>
      <c r="D643" s="18"/>
      <c r="E643" s="18"/>
      <c r="F643" s="36"/>
      <c r="G643" s="18"/>
      <c r="H643" s="18"/>
      <c r="I643" s="18"/>
      <c r="J643" s="43"/>
      <c r="K643" s="51"/>
      <c r="L643" s="30"/>
    </row>
    <row r="645" spans="1:12" x14ac:dyDescent="0.3">
      <c r="A645" s="18"/>
      <c r="B645" s="18"/>
      <c r="C645" s="18"/>
      <c r="D645" s="18"/>
      <c r="E645" s="18"/>
      <c r="F645" s="36"/>
      <c r="G645" s="18"/>
      <c r="H645" s="18"/>
      <c r="I645" s="18"/>
      <c r="J645" s="43"/>
      <c r="K645" s="51"/>
      <c r="L645" s="30"/>
    </row>
    <row r="647" spans="1:12" x14ac:dyDescent="0.3">
      <c r="A647" s="18"/>
      <c r="B647" s="18"/>
      <c r="C647" s="18"/>
      <c r="D647" s="18"/>
      <c r="E647" s="18"/>
      <c r="F647" s="36"/>
      <c r="G647" s="18"/>
      <c r="H647" s="18"/>
      <c r="I647" s="18"/>
      <c r="J647" s="43"/>
      <c r="K647" s="51"/>
      <c r="L647" s="30"/>
    </row>
    <row r="649" spans="1:12" x14ac:dyDescent="0.3">
      <c r="A649" s="18"/>
      <c r="B649" s="18"/>
      <c r="C649" s="18"/>
      <c r="D649" s="18"/>
      <c r="E649" s="18"/>
      <c r="F649" s="36"/>
      <c r="G649" s="18"/>
      <c r="H649" s="18"/>
      <c r="I649" s="18"/>
      <c r="J649" s="43"/>
      <c r="K649" s="51"/>
      <c r="L649" s="30"/>
    </row>
    <row r="651" spans="1:12" x14ac:dyDescent="0.3">
      <c r="A651" s="18"/>
      <c r="B651" s="18"/>
      <c r="C651" s="18"/>
      <c r="D651" s="18"/>
      <c r="E651" s="18"/>
      <c r="F651" s="36"/>
      <c r="G651" s="18"/>
      <c r="H651" s="18"/>
      <c r="I651" s="18"/>
      <c r="J651" s="43"/>
      <c r="K651" s="51"/>
      <c r="L651" s="30"/>
    </row>
    <row r="653" spans="1:12" x14ac:dyDescent="0.3">
      <c r="A653" s="18"/>
      <c r="B653" s="18"/>
      <c r="C653" s="18"/>
      <c r="D653" s="18"/>
      <c r="E653" s="18"/>
      <c r="F653" s="36"/>
      <c r="G653" s="18"/>
      <c r="H653" s="18"/>
      <c r="I653" s="18"/>
      <c r="J653" s="43"/>
      <c r="K653" s="51"/>
      <c r="L653" s="30"/>
    </row>
    <row r="655" spans="1:12" x14ac:dyDescent="0.3">
      <c r="A655" s="18"/>
      <c r="B655" s="18"/>
      <c r="C655" s="18"/>
      <c r="D655" s="18"/>
      <c r="E655" s="18"/>
      <c r="F655" s="36"/>
      <c r="G655" s="18"/>
      <c r="H655" s="18"/>
      <c r="I655" s="18"/>
      <c r="J655" s="43"/>
      <c r="K655" s="51"/>
      <c r="L655" s="30"/>
    </row>
    <row r="657" spans="1:12" x14ac:dyDescent="0.3">
      <c r="A657" s="18"/>
      <c r="B657" s="18"/>
      <c r="C657" s="18"/>
      <c r="D657" s="18"/>
      <c r="E657" s="18"/>
      <c r="F657" s="36"/>
      <c r="G657" s="18"/>
      <c r="H657" s="18"/>
      <c r="I657" s="18"/>
      <c r="J657" s="43"/>
      <c r="K657" s="51"/>
      <c r="L657" s="30"/>
    </row>
    <row r="659" spans="1:12" x14ac:dyDescent="0.3">
      <c r="A659" s="18"/>
      <c r="B659" s="18"/>
      <c r="C659" s="18"/>
      <c r="D659" s="18"/>
      <c r="E659" s="18"/>
      <c r="F659" s="36"/>
      <c r="G659" s="18"/>
      <c r="H659" s="18"/>
      <c r="I659" s="18"/>
      <c r="J659" s="43"/>
      <c r="K659" s="51"/>
      <c r="L659" s="30"/>
    </row>
    <row r="661" spans="1:12" x14ac:dyDescent="0.3">
      <c r="A661" s="18"/>
      <c r="B661" s="18"/>
      <c r="C661" s="18"/>
      <c r="D661" s="18"/>
      <c r="E661" s="18"/>
      <c r="F661" s="36"/>
      <c r="G661" s="18"/>
      <c r="H661" s="18"/>
      <c r="I661" s="18"/>
      <c r="J661" s="43"/>
      <c r="K661" s="51"/>
      <c r="L661" s="30"/>
    </row>
    <row r="663" spans="1:12" x14ac:dyDescent="0.3">
      <c r="A663" s="18"/>
      <c r="B663" s="18"/>
      <c r="C663" s="18"/>
      <c r="D663" s="18"/>
      <c r="E663" s="18"/>
      <c r="F663" s="36"/>
      <c r="G663" s="18"/>
      <c r="H663" s="18"/>
      <c r="I663" s="18"/>
      <c r="J663" s="43"/>
      <c r="K663" s="51"/>
      <c r="L663" s="30"/>
    </row>
    <row r="665" spans="1:12" x14ac:dyDescent="0.3">
      <c r="A665" s="18"/>
      <c r="B665" s="18"/>
      <c r="C665" s="18"/>
      <c r="D665" s="18"/>
      <c r="E665" s="18"/>
      <c r="F665" s="36"/>
      <c r="G665" s="18"/>
      <c r="H665" s="18"/>
      <c r="I665" s="18"/>
      <c r="J665" s="43"/>
      <c r="K665" s="51"/>
      <c r="L665" s="30"/>
    </row>
    <row r="667" spans="1:12" x14ac:dyDescent="0.3">
      <c r="A667" s="18"/>
      <c r="B667" s="18"/>
      <c r="C667" s="18"/>
      <c r="D667" s="18"/>
      <c r="E667" s="18"/>
      <c r="F667" s="36"/>
      <c r="G667" s="18"/>
      <c r="H667" s="18"/>
      <c r="I667" s="18"/>
      <c r="J667" s="43"/>
      <c r="K667" s="51"/>
      <c r="L667" s="30"/>
    </row>
    <row r="669" spans="1:12" x14ac:dyDescent="0.3">
      <c r="A669" s="18"/>
      <c r="B669" s="18"/>
      <c r="C669" s="18"/>
      <c r="D669" s="18"/>
      <c r="E669" s="18"/>
      <c r="F669" s="36"/>
      <c r="G669" s="18"/>
      <c r="H669" s="18"/>
      <c r="I669" s="18"/>
      <c r="J669" s="43"/>
      <c r="K669" s="51"/>
      <c r="L669" s="30"/>
    </row>
    <row r="671" spans="1:12" x14ac:dyDescent="0.3">
      <c r="A671" s="18"/>
      <c r="B671" s="18"/>
      <c r="C671" s="18"/>
      <c r="D671" s="18"/>
      <c r="E671" s="18"/>
      <c r="F671" s="36"/>
      <c r="G671" s="18"/>
      <c r="H671" s="18"/>
      <c r="I671" s="18"/>
      <c r="J671" s="43"/>
      <c r="K671" s="51"/>
      <c r="L671" s="30"/>
    </row>
    <row r="673" spans="1:12" x14ac:dyDescent="0.3">
      <c r="A673" s="18"/>
      <c r="B673" s="18"/>
      <c r="C673" s="18"/>
      <c r="D673" s="18"/>
      <c r="E673" s="18"/>
      <c r="F673" s="36"/>
      <c r="G673" s="18"/>
      <c r="H673" s="18"/>
      <c r="I673" s="18"/>
      <c r="J673" s="43"/>
      <c r="K673" s="51"/>
      <c r="L673" s="30"/>
    </row>
    <row r="675" spans="1:12" x14ac:dyDescent="0.3">
      <c r="A675" s="18"/>
      <c r="B675" s="18"/>
      <c r="C675" s="18"/>
      <c r="D675" s="18"/>
      <c r="E675" s="18"/>
      <c r="F675" s="36"/>
      <c r="G675" s="18"/>
      <c r="H675" s="18"/>
      <c r="I675" s="18"/>
      <c r="J675" s="43"/>
      <c r="K675" s="51"/>
      <c r="L675" s="30"/>
    </row>
    <row r="677" spans="1:12" x14ac:dyDescent="0.3">
      <c r="A677" s="18"/>
      <c r="B677" s="18"/>
      <c r="C677" s="18"/>
      <c r="D677" s="18"/>
      <c r="E677" s="18"/>
      <c r="F677" s="36"/>
      <c r="G677" s="18"/>
      <c r="H677" s="18"/>
      <c r="I677" s="18"/>
      <c r="J677" s="43"/>
      <c r="K677" s="51"/>
      <c r="L677" s="30"/>
    </row>
    <row r="679" spans="1:12" x14ac:dyDescent="0.3">
      <c r="A679" s="18"/>
      <c r="B679" s="18"/>
      <c r="C679" s="18"/>
      <c r="D679" s="18"/>
      <c r="E679" s="18"/>
      <c r="F679" s="36"/>
      <c r="G679" s="18"/>
      <c r="H679" s="18"/>
      <c r="I679" s="18"/>
      <c r="J679" s="43"/>
      <c r="K679" s="51"/>
      <c r="L679" s="30"/>
    </row>
    <row r="681" spans="1:12" x14ac:dyDescent="0.3">
      <c r="A681" s="18"/>
      <c r="B681" s="18"/>
      <c r="C681" s="18"/>
      <c r="D681" s="18"/>
      <c r="E681" s="18"/>
      <c r="F681" s="36"/>
      <c r="G681" s="18"/>
      <c r="H681" s="18"/>
      <c r="I681" s="18"/>
      <c r="J681" s="43"/>
      <c r="K681" s="51"/>
      <c r="L681" s="30"/>
    </row>
    <row r="683" spans="1:12" x14ac:dyDescent="0.3">
      <c r="A683" s="18"/>
      <c r="B683" s="18"/>
      <c r="C683" s="18"/>
      <c r="D683" s="18"/>
      <c r="E683" s="18"/>
      <c r="F683" s="36"/>
      <c r="G683" s="18"/>
      <c r="H683" s="18"/>
      <c r="I683" s="18"/>
      <c r="J683" s="43"/>
      <c r="K683" s="51"/>
      <c r="L683" s="30"/>
    </row>
    <row r="685" spans="1:12" x14ac:dyDescent="0.3">
      <c r="A685" s="18"/>
      <c r="B685" s="18"/>
      <c r="C685" s="18"/>
      <c r="D685" s="18"/>
      <c r="E685" s="18"/>
      <c r="F685" s="36"/>
      <c r="G685" s="18"/>
      <c r="H685" s="18"/>
      <c r="I685" s="18"/>
      <c r="J685" s="43"/>
      <c r="K685" s="51"/>
      <c r="L685" s="30"/>
    </row>
    <row r="687" spans="1:12" x14ac:dyDescent="0.3">
      <c r="A687" s="18"/>
      <c r="B687" s="18"/>
      <c r="C687" s="18"/>
      <c r="D687" s="18"/>
      <c r="E687" s="18"/>
      <c r="F687" s="36"/>
      <c r="G687" s="18"/>
      <c r="H687" s="18"/>
      <c r="I687" s="18"/>
      <c r="J687" s="43"/>
      <c r="K687" s="51"/>
      <c r="L687" s="30"/>
    </row>
    <row r="689" spans="1:12" x14ac:dyDescent="0.3">
      <c r="A689" s="18"/>
      <c r="B689" s="18"/>
      <c r="C689" s="18"/>
      <c r="D689" s="18"/>
      <c r="E689" s="18"/>
      <c r="F689" s="36"/>
      <c r="G689" s="18"/>
      <c r="H689" s="18"/>
      <c r="I689" s="18"/>
      <c r="J689" s="43"/>
      <c r="K689" s="51"/>
      <c r="L689" s="30"/>
    </row>
    <row r="691" spans="1:12" x14ac:dyDescent="0.3">
      <c r="A691" s="18"/>
      <c r="B691" s="18"/>
      <c r="C691" s="18"/>
      <c r="D691" s="18"/>
      <c r="E691" s="18"/>
      <c r="F691" s="36"/>
      <c r="G691" s="18"/>
      <c r="H691" s="18"/>
      <c r="I691" s="18"/>
      <c r="J691" s="43"/>
      <c r="K691" s="51"/>
      <c r="L691" s="30"/>
    </row>
    <row r="693" spans="1:12" x14ac:dyDescent="0.3">
      <c r="A693" s="18"/>
      <c r="B693" s="18"/>
      <c r="C693" s="18"/>
      <c r="D693" s="18"/>
      <c r="E693" s="18"/>
      <c r="F693" s="36"/>
      <c r="G693" s="18"/>
      <c r="H693" s="18"/>
      <c r="I693" s="18"/>
      <c r="J693" s="43"/>
      <c r="K693" s="51"/>
      <c r="L693" s="30"/>
    </row>
    <row r="695" spans="1:12" x14ac:dyDescent="0.3">
      <c r="A695" s="18"/>
      <c r="B695" s="18"/>
      <c r="C695" s="18"/>
      <c r="D695" s="18"/>
      <c r="E695" s="18"/>
      <c r="F695" s="36"/>
      <c r="G695" s="18"/>
      <c r="H695" s="18"/>
      <c r="I695" s="18"/>
      <c r="J695" s="43"/>
      <c r="K695" s="51"/>
      <c r="L695" s="30"/>
    </row>
    <row r="697" spans="1:12" x14ac:dyDescent="0.3">
      <c r="A697" s="18"/>
      <c r="B697" s="18"/>
      <c r="C697" s="18"/>
      <c r="D697" s="18"/>
      <c r="E697" s="18"/>
      <c r="F697" s="36"/>
      <c r="G697" s="18"/>
      <c r="H697" s="18"/>
      <c r="I697" s="18"/>
      <c r="J697" s="43"/>
      <c r="K697" s="51"/>
      <c r="L697" s="30"/>
    </row>
    <row r="699" spans="1:12" x14ac:dyDescent="0.3">
      <c r="A699" s="18"/>
      <c r="B699" s="18"/>
      <c r="C699" s="18"/>
      <c r="D699" s="18"/>
      <c r="E699" s="18"/>
      <c r="F699" s="36"/>
      <c r="G699" s="18"/>
      <c r="H699" s="18"/>
      <c r="I699" s="18"/>
      <c r="J699" s="43"/>
      <c r="K699" s="51"/>
      <c r="L699" s="30"/>
    </row>
    <row r="701" spans="1:12" x14ac:dyDescent="0.3">
      <c r="A701" s="18"/>
      <c r="B701" s="18"/>
      <c r="C701" s="18"/>
      <c r="D701" s="18"/>
      <c r="E701" s="18"/>
      <c r="F701" s="36"/>
      <c r="G701" s="18"/>
      <c r="H701" s="18"/>
      <c r="I701" s="18"/>
      <c r="J701" s="43"/>
      <c r="K701" s="51"/>
      <c r="L701" s="30"/>
    </row>
    <row r="703" spans="1:12" x14ac:dyDescent="0.3">
      <c r="A703" s="18"/>
      <c r="B703" s="18"/>
      <c r="C703" s="18"/>
      <c r="D703" s="18"/>
      <c r="E703" s="18"/>
      <c r="F703" s="36"/>
      <c r="G703" s="18"/>
      <c r="H703" s="18"/>
      <c r="I703" s="18"/>
      <c r="J703" s="43"/>
      <c r="K703" s="51"/>
      <c r="L703" s="30"/>
    </row>
    <row r="705" spans="1:12" x14ac:dyDescent="0.3">
      <c r="A705" s="18"/>
      <c r="B705" s="18"/>
      <c r="C705" s="18"/>
      <c r="D705" s="18"/>
      <c r="E705" s="18"/>
      <c r="F705" s="36"/>
      <c r="G705" s="18"/>
      <c r="H705" s="18"/>
      <c r="I705" s="18"/>
      <c r="J705" s="43"/>
      <c r="K705" s="51"/>
      <c r="L705" s="30"/>
    </row>
    <row r="707" spans="1:12" x14ac:dyDescent="0.3">
      <c r="A707" s="18"/>
      <c r="B707" s="18"/>
      <c r="C707" s="18"/>
      <c r="D707" s="18"/>
      <c r="E707" s="18"/>
      <c r="F707" s="36"/>
      <c r="G707" s="18"/>
      <c r="H707" s="18"/>
      <c r="I707" s="18"/>
      <c r="J707" s="43"/>
      <c r="K707" s="51"/>
      <c r="L707" s="30"/>
    </row>
    <row r="709" spans="1:12" x14ac:dyDescent="0.3">
      <c r="A709" s="18"/>
      <c r="B709" s="18"/>
      <c r="C709" s="18"/>
      <c r="D709" s="18"/>
      <c r="E709" s="18"/>
      <c r="F709" s="36"/>
      <c r="G709" s="18"/>
      <c r="H709" s="18"/>
      <c r="I709" s="18"/>
      <c r="J709" s="43"/>
      <c r="K709" s="51"/>
      <c r="L709" s="30"/>
    </row>
    <row r="711" spans="1:12" x14ac:dyDescent="0.3">
      <c r="A711" s="18"/>
      <c r="B711" s="18"/>
      <c r="C711" s="18"/>
      <c r="D711" s="18"/>
      <c r="E711" s="18"/>
      <c r="F711" s="36"/>
      <c r="G711" s="18"/>
      <c r="H711" s="18"/>
      <c r="I711" s="18"/>
      <c r="J711" s="43"/>
      <c r="K711" s="51"/>
      <c r="L711" s="30"/>
    </row>
    <row r="713" spans="1:12" x14ac:dyDescent="0.3">
      <c r="A713" s="18"/>
      <c r="B713" s="18"/>
      <c r="C713" s="18"/>
      <c r="D713" s="18"/>
      <c r="E713" s="18"/>
      <c r="F713" s="36"/>
      <c r="G713" s="18"/>
      <c r="H713" s="18"/>
      <c r="I713" s="18"/>
      <c r="J713" s="43"/>
      <c r="K713" s="51"/>
      <c r="L713" s="30"/>
    </row>
    <row r="715" spans="1:12" x14ac:dyDescent="0.3">
      <c r="A715" s="18"/>
      <c r="B715" s="18"/>
      <c r="C715" s="18"/>
      <c r="D715" s="18"/>
      <c r="E715" s="18"/>
      <c r="F715" s="36"/>
      <c r="G715" s="18"/>
      <c r="H715" s="18"/>
      <c r="I715" s="18"/>
      <c r="J715" s="43"/>
      <c r="K715" s="51"/>
      <c r="L715" s="30"/>
    </row>
    <row r="717" spans="1:12" x14ac:dyDescent="0.3">
      <c r="A717" s="18"/>
      <c r="B717" s="18"/>
      <c r="C717" s="18"/>
      <c r="D717" s="18"/>
      <c r="E717" s="18"/>
      <c r="F717" s="36"/>
      <c r="G717" s="18"/>
      <c r="H717" s="18"/>
      <c r="I717" s="18"/>
      <c r="J717" s="43"/>
      <c r="K717" s="51"/>
      <c r="L717" s="30"/>
    </row>
    <row r="719" spans="1:12" x14ac:dyDescent="0.3">
      <c r="A719" s="18"/>
      <c r="B719" s="18"/>
      <c r="C719" s="18"/>
      <c r="D719" s="18"/>
      <c r="E719" s="18"/>
      <c r="F719" s="36"/>
      <c r="G719" s="18"/>
      <c r="H719" s="18"/>
      <c r="I719" s="18"/>
      <c r="J719" s="43"/>
      <c r="K719" s="51"/>
      <c r="L719" s="30"/>
    </row>
    <row r="721" spans="1:12" x14ac:dyDescent="0.3">
      <c r="A721" s="18"/>
      <c r="B721" s="18"/>
      <c r="C721" s="18"/>
      <c r="D721" s="18"/>
      <c r="E721" s="18"/>
      <c r="F721" s="36"/>
      <c r="G721" s="18"/>
      <c r="H721" s="18"/>
      <c r="I721" s="18"/>
      <c r="J721" s="43"/>
      <c r="K721" s="51"/>
      <c r="L721" s="30"/>
    </row>
    <row r="723" spans="1:12" x14ac:dyDescent="0.3">
      <c r="A723" s="18"/>
      <c r="B723" s="18"/>
      <c r="C723" s="18"/>
      <c r="D723" s="18"/>
      <c r="E723" s="18"/>
      <c r="F723" s="36"/>
      <c r="G723" s="18"/>
      <c r="H723" s="18"/>
      <c r="I723" s="18"/>
      <c r="J723" s="43"/>
      <c r="K723" s="51"/>
      <c r="L723" s="30"/>
    </row>
    <row r="725" spans="1:12" x14ac:dyDescent="0.3">
      <c r="A725" s="18"/>
      <c r="B725" s="18"/>
      <c r="C725" s="18"/>
      <c r="D725" s="18"/>
      <c r="E725" s="18"/>
      <c r="F725" s="36"/>
      <c r="G725" s="18"/>
      <c r="H725" s="18"/>
      <c r="I725" s="18"/>
      <c r="J725" s="43"/>
      <c r="K725" s="51"/>
      <c r="L725" s="30"/>
    </row>
    <row r="727" spans="1:12" x14ac:dyDescent="0.3">
      <c r="A727" s="18"/>
      <c r="B727" s="18"/>
      <c r="C727" s="18"/>
      <c r="D727" s="18"/>
      <c r="E727" s="18"/>
      <c r="F727" s="36"/>
      <c r="G727" s="18"/>
      <c r="H727" s="18"/>
      <c r="I727" s="18"/>
      <c r="J727" s="43"/>
      <c r="K727" s="51"/>
      <c r="L727" s="30"/>
    </row>
    <row r="729" spans="1:12" x14ac:dyDescent="0.3">
      <c r="A729" s="18"/>
      <c r="B729" s="18"/>
      <c r="C729" s="18"/>
      <c r="D729" s="18"/>
      <c r="E729" s="18"/>
      <c r="F729" s="36"/>
      <c r="G729" s="18"/>
      <c r="H729" s="18"/>
      <c r="I729" s="18"/>
      <c r="J729" s="43"/>
      <c r="K729" s="51"/>
      <c r="L729" s="30"/>
    </row>
    <row r="731" spans="1:12" x14ac:dyDescent="0.3">
      <c r="A731" s="18"/>
      <c r="B731" s="18"/>
      <c r="C731" s="18"/>
      <c r="D731" s="18"/>
      <c r="E731" s="18"/>
      <c r="F731" s="36"/>
      <c r="G731" s="18"/>
      <c r="H731" s="18"/>
      <c r="I731" s="18"/>
      <c r="J731" s="43"/>
      <c r="K731" s="51"/>
      <c r="L731" s="30"/>
    </row>
    <row r="733" spans="1:12" x14ac:dyDescent="0.3">
      <c r="A733" s="18"/>
      <c r="B733" s="18"/>
      <c r="C733" s="18"/>
      <c r="D733" s="18"/>
      <c r="E733" s="18"/>
      <c r="F733" s="36"/>
      <c r="G733" s="18"/>
      <c r="H733" s="18"/>
      <c r="I733" s="18"/>
      <c r="J733" s="43"/>
      <c r="K733" s="51"/>
      <c r="L733" s="30"/>
    </row>
    <row r="735" spans="1:12" x14ac:dyDescent="0.3">
      <c r="A735" s="18"/>
      <c r="B735" s="18"/>
      <c r="C735" s="18"/>
      <c r="D735" s="18"/>
      <c r="E735" s="18"/>
      <c r="F735" s="36"/>
      <c r="G735" s="18"/>
      <c r="H735" s="18"/>
      <c r="I735" s="18"/>
      <c r="J735" s="43"/>
      <c r="K735" s="51"/>
      <c r="L735" s="30"/>
    </row>
    <row r="737" spans="1:12" x14ac:dyDescent="0.3">
      <c r="A737" s="18"/>
      <c r="B737" s="18"/>
      <c r="C737" s="18"/>
      <c r="D737" s="18"/>
      <c r="E737" s="18"/>
      <c r="F737" s="36"/>
      <c r="G737" s="18"/>
      <c r="H737" s="18"/>
      <c r="I737" s="18"/>
      <c r="J737" s="43"/>
      <c r="K737" s="51"/>
      <c r="L737" s="30"/>
    </row>
    <row r="739" spans="1:12" x14ac:dyDescent="0.3">
      <c r="A739" s="18"/>
      <c r="B739" s="18"/>
      <c r="C739" s="18"/>
      <c r="D739" s="18"/>
      <c r="E739" s="18"/>
      <c r="F739" s="36"/>
      <c r="G739" s="18"/>
      <c r="H739" s="18"/>
      <c r="I739" s="18"/>
      <c r="J739" s="43"/>
      <c r="K739" s="51"/>
      <c r="L739" s="30"/>
    </row>
    <row r="741" spans="1:12" x14ac:dyDescent="0.3">
      <c r="A741" s="18"/>
      <c r="B741" s="18"/>
      <c r="C741" s="18"/>
      <c r="D741" s="18"/>
      <c r="E741" s="18"/>
      <c r="F741" s="36"/>
      <c r="G741" s="18"/>
      <c r="H741" s="18"/>
      <c r="I741" s="18"/>
      <c r="J741" s="43"/>
      <c r="K741" s="51"/>
      <c r="L741" s="30"/>
    </row>
    <row r="743" spans="1:12" x14ac:dyDescent="0.3">
      <c r="A743" s="18"/>
      <c r="B743" s="18"/>
      <c r="C743" s="18"/>
      <c r="D743" s="18"/>
      <c r="E743" s="18"/>
      <c r="F743" s="36"/>
      <c r="G743" s="18"/>
      <c r="H743" s="18"/>
      <c r="I743" s="18"/>
      <c r="J743" s="43"/>
      <c r="K743" s="51"/>
      <c r="L743" s="30"/>
    </row>
    <row r="745" spans="1:12" x14ac:dyDescent="0.3">
      <c r="A745" s="18"/>
      <c r="B745" s="18"/>
      <c r="C745" s="18"/>
      <c r="D745" s="18"/>
      <c r="E745" s="18"/>
      <c r="F745" s="36"/>
      <c r="G745" s="18"/>
      <c r="H745" s="18"/>
      <c r="I745" s="18"/>
      <c r="J745" s="43"/>
      <c r="K745" s="51"/>
      <c r="L745" s="30"/>
    </row>
    <row r="747" spans="1:12" x14ac:dyDescent="0.3">
      <c r="A747" s="18"/>
      <c r="B747" s="18"/>
      <c r="C747" s="18"/>
      <c r="D747" s="18"/>
      <c r="E747" s="18"/>
      <c r="F747" s="36"/>
      <c r="G747" s="18"/>
      <c r="H747" s="18"/>
      <c r="I747" s="18"/>
      <c r="J747" s="43"/>
      <c r="K747" s="51"/>
      <c r="L747" s="30"/>
    </row>
    <row r="749" spans="1:12" x14ac:dyDescent="0.3">
      <c r="A749" s="18"/>
      <c r="B749" s="18"/>
      <c r="C749" s="18"/>
      <c r="D749" s="18"/>
      <c r="E749" s="18"/>
      <c r="F749" s="36"/>
      <c r="G749" s="18"/>
      <c r="H749" s="18"/>
      <c r="I749" s="18"/>
      <c r="J749" s="43"/>
      <c r="K749" s="51"/>
      <c r="L749" s="30"/>
    </row>
    <row r="751" spans="1:12" x14ac:dyDescent="0.3">
      <c r="A751" s="18"/>
      <c r="B751" s="18"/>
      <c r="C751" s="18"/>
      <c r="D751" s="18"/>
      <c r="E751" s="18"/>
      <c r="F751" s="36"/>
      <c r="G751" s="18"/>
      <c r="H751" s="18"/>
      <c r="I751" s="18"/>
      <c r="J751" s="43"/>
      <c r="K751" s="51"/>
      <c r="L751" s="30"/>
    </row>
    <row r="753" spans="1:12" x14ac:dyDescent="0.3">
      <c r="A753" s="18"/>
      <c r="B753" s="18"/>
      <c r="C753" s="18"/>
      <c r="D753" s="18"/>
      <c r="E753" s="18"/>
      <c r="F753" s="36"/>
      <c r="G753" s="18"/>
      <c r="H753" s="18"/>
      <c r="I753" s="18"/>
      <c r="J753" s="43"/>
      <c r="K753" s="51"/>
      <c r="L753" s="30"/>
    </row>
    <row r="755" spans="1:12" x14ac:dyDescent="0.3">
      <c r="A755" s="18"/>
      <c r="B755" s="18"/>
      <c r="C755" s="18"/>
      <c r="D755" s="18"/>
      <c r="E755" s="18"/>
      <c r="F755" s="36"/>
      <c r="G755" s="18"/>
      <c r="H755" s="18"/>
      <c r="I755" s="18"/>
      <c r="J755" s="43"/>
      <c r="K755" s="51"/>
      <c r="L755" s="30"/>
    </row>
    <row r="757" spans="1:12" x14ac:dyDescent="0.3">
      <c r="A757" s="18"/>
      <c r="B757" s="18"/>
      <c r="C757" s="18"/>
      <c r="D757" s="18"/>
      <c r="E757" s="18"/>
      <c r="F757" s="36"/>
      <c r="G757" s="18"/>
      <c r="H757" s="18"/>
      <c r="I757" s="18"/>
      <c r="J757" s="43"/>
      <c r="K757" s="51"/>
      <c r="L757" s="30"/>
    </row>
    <row r="759" spans="1:12" x14ac:dyDescent="0.3">
      <c r="A759" s="18"/>
      <c r="B759" s="18"/>
      <c r="C759" s="18"/>
      <c r="D759" s="18"/>
      <c r="E759" s="18"/>
      <c r="F759" s="36"/>
      <c r="G759" s="18"/>
      <c r="H759" s="18"/>
      <c r="I759" s="18"/>
      <c r="J759" s="43"/>
      <c r="K759" s="51"/>
      <c r="L759" s="30"/>
    </row>
    <row r="761" spans="1:12" x14ac:dyDescent="0.3">
      <c r="A761" s="18"/>
      <c r="B761" s="18"/>
      <c r="C761" s="18"/>
      <c r="D761" s="18"/>
      <c r="E761" s="18"/>
      <c r="F761" s="36"/>
      <c r="G761" s="18"/>
      <c r="H761" s="18"/>
      <c r="I761" s="18"/>
      <c r="J761" s="43"/>
      <c r="K761" s="51"/>
      <c r="L761" s="30"/>
    </row>
    <row r="763" spans="1:12" x14ac:dyDescent="0.3">
      <c r="A763" s="18"/>
      <c r="B763" s="18"/>
      <c r="C763" s="18"/>
      <c r="D763" s="18"/>
      <c r="E763" s="18"/>
      <c r="F763" s="36"/>
      <c r="G763" s="18"/>
      <c r="H763" s="18"/>
      <c r="I763" s="18"/>
      <c r="J763" s="43"/>
      <c r="K763" s="51"/>
      <c r="L763" s="30"/>
    </row>
    <row r="765" spans="1:12" x14ac:dyDescent="0.3">
      <c r="A765" s="18"/>
      <c r="B765" s="18"/>
      <c r="C765" s="18"/>
      <c r="D765" s="18"/>
      <c r="E765" s="18"/>
      <c r="F765" s="36"/>
      <c r="G765" s="18"/>
      <c r="H765" s="18"/>
      <c r="I765" s="18"/>
      <c r="J765" s="43"/>
      <c r="K765" s="51"/>
      <c r="L765" s="30"/>
    </row>
    <row r="767" spans="1:12" x14ac:dyDescent="0.3">
      <c r="A767" s="18"/>
      <c r="B767" s="18"/>
      <c r="C767" s="18"/>
      <c r="D767" s="18"/>
      <c r="E767" s="18"/>
      <c r="F767" s="36"/>
      <c r="G767" s="18"/>
      <c r="H767" s="18"/>
      <c r="I767" s="18"/>
      <c r="J767" s="43"/>
      <c r="K767" s="51"/>
      <c r="L767" s="30"/>
    </row>
    <row r="769" spans="1:12" x14ac:dyDescent="0.3">
      <c r="A769" s="18"/>
      <c r="B769" s="18"/>
      <c r="C769" s="18"/>
      <c r="D769" s="18"/>
      <c r="E769" s="18"/>
      <c r="F769" s="36"/>
      <c r="G769" s="18"/>
      <c r="H769" s="18"/>
      <c r="I769" s="18"/>
      <c r="J769" s="43"/>
      <c r="K769" s="51"/>
      <c r="L769" s="30"/>
    </row>
    <row r="771" spans="1:12" x14ac:dyDescent="0.3">
      <c r="A771" s="18"/>
      <c r="B771" s="18"/>
      <c r="C771" s="18"/>
      <c r="D771" s="18"/>
      <c r="E771" s="18"/>
      <c r="F771" s="36"/>
      <c r="G771" s="18"/>
      <c r="H771" s="18"/>
      <c r="I771" s="18"/>
      <c r="J771" s="43"/>
      <c r="K771" s="51"/>
      <c r="L771" s="30"/>
    </row>
    <row r="773" spans="1:12" x14ac:dyDescent="0.3">
      <c r="A773" s="18"/>
      <c r="B773" s="18"/>
      <c r="C773" s="18"/>
      <c r="D773" s="18"/>
      <c r="E773" s="18"/>
      <c r="F773" s="36"/>
      <c r="G773" s="18"/>
      <c r="H773" s="18"/>
      <c r="I773" s="18"/>
      <c r="J773" s="43"/>
      <c r="K773" s="51"/>
      <c r="L773" s="30"/>
    </row>
    <row r="775" spans="1:12" x14ac:dyDescent="0.3">
      <c r="A775" s="18"/>
      <c r="B775" s="18"/>
      <c r="C775" s="18"/>
      <c r="D775" s="18"/>
      <c r="E775" s="18"/>
      <c r="F775" s="36"/>
      <c r="G775" s="18"/>
      <c r="H775" s="18"/>
      <c r="I775" s="18"/>
      <c r="J775" s="43"/>
      <c r="K775" s="51"/>
      <c r="L775" s="30"/>
    </row>
    <row r="777" spans="1:12" x14ac:dyDescent="0.3">
      <c r="A777" s="18"/>
      <c r="B777" s="18"/>
      <c r="C777" s="18"/>
      <c r="D777" s="18"/>
      <c r="E777" s="18"/>
      <c r="F777" s="36"/>
      <c r="G777" s="18"/>
      <c r="H777" s="18"/>
      <c r="I777" s="18"/>
      <c r="J777" s="43"/>
      <c r="K777" s="51"/>
      <c r="L777" s="30"/>
    </row>
    <row r="779" spans="1:12" x14ac:dyDescent="0.3">
      <c r="A779" s="18"/>
      <c r="B779" s="18"/>
      <c r="C779" s="18"/>
      <c r="D779" s="18"/>
      <c r="E779" s="18"/>
      <c r="F779" s="36"/>
      <c r="G779" s="18"/>
      <c r="H779" s="18"/>
      <c r="I779" s="18"/>
      <c r="J779" s="43"/>
      <c r="K779" s="51"/>
      <c r="L779" s="30"/>
    </row>
    <row r="781" spans="1:12" x14ac:dyDescent="0.3">
      <c r="A781" s="18"/>
      <c r="B781" s="18"/>
      <c r="C781" s="18"/>
      <c r="D781" s="18"/>
      <c r="E781" s="18"/>
      <c r="F781" s="36"/>
      <c r="G781" s="18"/>
      <c r="H781" s="18"/>
      <c r="I781" s="18"/>
      <c r="J781" s="43"/>
      <c r="K781" s="51"/>
      <c r="L781" s="30"/>
    </row>
    <row r="783" spans="1:12" x14ac:dyDescent="0.3">
      <c r="A783" s="18"/>
      <c r="B783" s="18"/>
      <c r="C783" s="18"/>
      <c r="D783" s="18"/>
      <c r="E783" s="18"/>
      <c r="F783" s="36"/>
      <c r="G783" s="18"/>
      <c r="H783" s="18"/>
      <c r="I783" s="18"/>
      <c r="J783" s="43"/>
      <c r="K783" s="51"/>
      <c r="L783" s="30"/>
    </row>
    <row r="785" spans="1:12" x14ac:dyDescent="0.3">
      <c r="A785" s="18"/>
      <c r="B785" s="18"/>
      <c r="C785" s="18"/>
      <c r="D785" s="18"/>
      <c r="E785" s="18"/>
      <c r="F785" s="36"/>
      <c r="G785" s="18"/>
      <c r="H785" s="18"/>
      <c r="I785" s="18"/>
      <c r="J785" s="43"/>
      <c r="K785" s="51"/>
      <c r="L785" s="30"/>
    </row>
    <row r="787" spans="1:12" x14ac:dyDescent="0.3">
      <c r="A787" s="18"/>
      <c r="B787" s="18"/>
      <c r="C787" s="18"/>
      <c r="D787" s="18"/>
      <c r="E787" s="18"/>
      <c r="F787" s="36"/>
      <c r="G787" s="18"/>
      <c r="H787" s="18"/>
      <c r="I787" s="18"/>
      <c r="J787" s="43"/>
      <c r="K787" s="51"/>
      <c r="L787" s="30"/>
    </row>
    <row r="789" spans="1:12" x14ac:dyDescent="0.3">
      <c r="A789" s="18"/>
      <c r="B789" s="18"/>
      <c r="C789" s="18"/>
      <c r="D789" s="18"/>
      <c r="E789" s="18"/>
      <c r="F789" s="36"/>
      <c r="G789" s="18"/>
      <c r="H789" s="18"/>
      <c r="I789" s="18"/>
      <c r="J789" s="43"/>
      <c r="K789" s="51"/>
      <c r="L789" s="30"/>
    </row>
    <row r="791" spans="1:12" x14ac:dyDescent="0.3">
      <c r="A791" s="18"/>
      <c r="B791" s="18"/>
      <c r="C791" s="18"/>
      <c r="D791" s="18"/>
      <c r="E791" s="18"/>
      <c r="F791" s="36"/>
      <c r="G791" s="18"/>
      <c r="H791" s="18"/>
      <c r="I791" s="18"/>
      <c r="J791" s="43"/>
      <c r="K791" s="51"/>
      <c r="L791" s="30"/>
    </row>
    <row r="793" spans="1:12" x14ac:dyDescent="0.3">
      <c r="A793" s="18"/>
      <c r="B793" s="18"/>
      <c r="C793" s="18"/>
      <c r="D793" s="18"/>
      <c r="E793" s="18"/>
      <c r="F793" s="36"/>
      <c r="G793" s="18"/>
      <c r="H793" s="18"/>
      <c r="I793" s="18"/>
      <c r="J793" s="43"/>
      <c r="K793" s="51"/>
      <c r="L793" s="30"/>
    </row>
    <row r="795" spans="1:12" x14ac:dyDescent="0.3">
      <c r="A795" s="18"/>
      <c r="B795" s="18"/>
      <c r="C795" s="18"/>
      <c r="D795" s="18"/>
      <c r="E795" s="18"/>
      <c r="F795" s="36"/>
      <c r="G795" s="18"/>
      <c r="H795" s="18"/>
      <c r="I795" s="18"/>
      <c r="J795" s="43"/>
      <c r="K795" s="51"/>
      <c r="L795" s="30"/>
    </row>
    <row r="797" spans="1:12" x14ac:dyDescent="0.3">
      <c r="A797" s="18"/>
      <c r="B797" s="18"/>
      <c r="C797" s="18"/>
      <c r="D797" s="18"/>
      <c r="E797" s="18"/>
      <c r="F797" s="36"/>
      <c r="G797" s="18"/>
      <c r="H797" s="18"/>
      <c r="I797" s="18"/>
      <c r="J797" s="43"/>
      <c r="K797" s="51"/>
      <c r="L797" s="30"/>
    </row>
    <row r="799" spans="1:12" x14ac:dyDescent="0.3">
      <c r="A799" s="18"/>
      <c r="B799" s="18"/>
      <c r="C799" s="18"/>
      <c r="D799" s="18"/>
      <c r="E799" s="18"/>
      <c r="F799" s="36"/>
      <c r="G799" s="18"/>
      <c r="H799" s="18"/>
      <c r="I799" s="18"/>
      <c r="J799" s="43"/>
      <c r="K799" s="51"/>
      <c r="L799" s="30"/>
    </row>
    <row r="801" spans="1:12" x14ac:dyDescent="0.3">
      <c r="A801" s="18"/>
      <c r="B801" s="18"/>
      <c r="C801" s="18"/>
      <c r="D801" s="18"/>
      <c r="E801" s="18"/>
      <c r="F801" s="36"/>
      <c r="G801" s="18"/>
      <c r="H801" s="18"/>
      <c r="I801" s="18"/>
      <c r="J801" s="43"/>
      <c r="K801" s="51"/>
      <c r="L801" s="30"/>
    </row>
    <row r="803" spans="1:12" x14ac:dyDescent="0.3">
      <c r="A803" s="18"/>
      <c r="B803" s="18"/>
      <c r="C803" s="18"/>
      <c r="D803" s="18"/>
      <c r="E803" s="18"/>
      <c r="F803" s="36"/>
      <c r="G803" s="18"/>
      <c r="H803" s="18"/>
      <c r="I803" s="18"/>
      <c r="J803" s="43"/>
      <c r="K803" s="51"/>
      <c r="L803" s="30"/>
    </row>
    <row r="805" spans="1:12" x14ac:dyDescent="0.3">
      <c r="A805" s="18"/>
      <c r="B805" s="18"/>
      <c r="C805" s="18"/>
      <c r="D805" s="18"/>
      <c r="E805" s="18"/>
      <c r="F805" s="36"/>
      <c r="G805" s="18"/>
      <c r="H805" s="18"/>
      <c r="I805" s="18"/>
      <c r="J805" s="43"/>
      <c r="K805" s="51"/>
      <c r="L805" s="30"/>
    </row>
    <row r="807" spans="1:12" x14ac:dyDescent="0.3">
      <c r="A807" s="18"/>
      <c r="B807" s="18"/>
      <c r="C807" s="18"/>
      <c r="D807" s="18"/>
      <c r="E807" s="18"/>
      <c r="F807" s="36"/>
      <c r="G807" s="18"/>
      <c r="H807" s="18"/>
      <c r="I807" s="18"/>
      <c r="J807" s="43"/>
      <c r="K807" s="51"/>
      <c r="L807" s="30"/>
    </row>
    <row r="809" spans="1:12" x14ac:dyDescent="0.3">
      <c r="A809" s="18"/>
      <c r="B809" s="18"/>
      <c r="C809" s="18"/>
      <c r="D809" s="18"/>
      <c r="E809" s="18"/>
      <c r="F809" s="36"/>
      <c r="G809" s="18"/>
      <c r="H809" s="18"/>
      <c r="I809" s="18"/>
      <c r="J809" s="43"/>
      <c r="K809" s="51"/>
      <c r="L809" s="30"/>
    </row>
    <row r="811" spans="1:12" x14ac:dyDescent="0.3">
      <c r="A811" s="18"/>
      <c r="B811" s="18"/>
      <c r="C811" s="18"/>
      <c r="D811" s="18"/>
      <c r="E811" s="18"/>
      <c r="F811" s="36"/>
      <c r="G811" s="18"/>
      <c r="H811" s="18"/>
      <c r="I811" s="18"/>
      <c r="J811" s="43"/>
      <c r="K811" s="51"/>
      <c r="L811" s="30"/>
    </row>
    <row r="813" spans="1:12" x14ac:dyDescent="0.3">
      <c r="A813" s="18"/>
      <c r="B813" s="18"/>
      <c r="C813" s="18"/>
      <c r="D813" s="18"/>
      <c r="E813" s="18"/>
      <c r="F813" s="36"/>
      <c r="G813" s="18"/>
      <c r="H813" s="18"/>
      <c r="I813" s="18"/>
      <c r="J813" s="43"/>
      <c r="K813" s="51"/>
      <c r="L813" s="30"/>
    </row>
    <row r="815" spans="1:12" x14ac:dyDescent="0.3">
      <c r="A815" s="18"/>
      <c r="B815" s="18"/>
      <c r="C815" s="18"/>
      <c r="D815" s="18"/>
      <c r="E815" s="18"/>
      <c r="F815" s="36"/>
      <c r="G815" s="18"/>
      <c r="H815" s="18"/>
      <c r="I815" s="18"/>
      <c r="J815" s="43"/>
      <c r="K815" s="51"/>
      <c r="L815" s="30"/>
    </row>
    <row r="817" spans="1:12" x14ac:dyDescent="0.3">
      <c r="A817" s="18"/>
      <c r="B817" s="18"/>
      <c r="C817" s="18"/>
      <c r="D817" s="18"/>
      <c r="E817" s="18"/>
      <c r="F817" s="36"/>
      <c r="G817" s="18"/>
      <c r="H817" s="18"/>
      <c r="I817" s="18"/>
      <c r="J817" s="43"/>
      <c r="K817" s="51"/>
      <c r="L817" s="30"/>
    </row>
    <row r="819" spans="1:12" x14ac:dyDescent="0.3">
      <c r="A819" s="18"/>
      <c r="B819" s="18"/>
      <c r="C819" s="18"/>
      <c r="D819" s="18"/>
      <c r="E819" s="18"/>
      <c r="F819" s="36"/>
      <c r="G819" s="18"/>
      <c r="H819" s="18"/>
      <c r="I819" s="18"/>
      <c r="J819" s="43"/>
      <c r="K819" s="51"/>
      <c r="L819" s="30"/>
    </row>
    <row r="821" spans="1:12" x14ac:dyDescent="0.3">
      <c r="A821" s="18"/>
      <c r="B821" s="18"/>
      <c r="C821" s="18"/>
      <c r="D821" s="18"/>
      <c r="E821" s="18"/>
      <c r="F821" s="36"/>
      <c r="G821" s="18"/>
      <c r="H821" s="18"/>
      <c r="I821" s="18"/>
      <c r="J821" s="43"/>
      <c r="K821" s="51"/>
      <c r="L821" s="30"/>
    </row>
    <row r="823" spans="1:12" x14ac:dyDescent="0.3">
      <c r="A823" s="18"/>
      <c r="B823" s="18"/>
      <c r="C823" s="18"/>
      <c r="D823" s="18"/>
      <c r="E823" s="18"/>
      <c r="F823" s="36"/>
      <c r="G823" s="18"/>
      <c r="H823" s="18"/>
      <c r="I823" s="18"/>
      <c r="J823" s="43"/>
      <c r="K823" s="51"/>
      <c r="L823" s="30"/>
    </row>
    <row r="825" spans="1:12" x14ac:dyDescent="0.3">
      <c r="A825" s="18"/>
      <c r="B825" s="18"/>
      <c r="C825" s="18"/>
      <c r="D825" s="18"/>
      <c r="E825" s="18"/>
      <c r="F825" s="36"/>
      <c r="G825" s="18"/>
      <c r="H825" s="18"/>
      <c r="I825" s="18"/>
      <c r="J825" s="43"/>
      <c r="K825" s="51"/>
      <c r="L825" s="30"/>
    </row>
    <row r="827" spans="1:12" x14ac:dyDescent="0.3">
      <c r="A827" s="18"/>
      <c r="B827" s="18"/>
      <c r="C827" s="18"/>
      <c r="D827" s="18"/>
      <c r="E827" s="18"/>
      <c r="F827" s="36"/>
      <c r="G827" s="18"/>
      <c r="H827" s="18"/>
      <c r="I827" s="18"/>
      <c r="J827" s="43"/>
      <c r="K827" s="51"/>
      <c r="L827" s="30"/>
    </row>
    <row r="829" spans="1:12" x14ac:dyDescent="0.3">
      <c r="A829" s="18"/>
      <c r="B829" s="18"/>
      <c r="C829" s="18"/>
      <c r="D829" s="18"/>
      <c r="E829" s="18"/>
      <c r="F829" s="36"/>
      <c r="G829" s="18"/>
      <c r="H829" s="18"/>
      <c r="I829" s="18"/>
      <c r="J829" s="43"/>
      <c r="K829" s="51"/>
      <c r="L829" s="30"/>
    </row>
    <row r="831" spans="1:12" x14ac:dyDescent="0.3">
      <c r="A831" s="18"/>
      <c r="B831" s="18"/>
      <c r="C831" s="18"/>
      <c r="D831" s="18"/>
      <c r="E831" s="18"/>
      <c r="F831" s="36"/>
      <c r="G831" s="18"/>
      <c r="H831" s="18"/>
      <c r="I831" s="18"/>
      <c r="J831" s="43"/>
      <c r="K831" s="51"/>
      <c r="L831" s="30"/>
    </row>
    <row r="833" spans="1:12" x14ac:dyDescent="0.3">
      <c r="A833" s="18"/>
      <c r="B833" s="18"/>
      <c r="C833" s="18"/>
      <c r="D833" s="18"/>
      <c r="E833" s="18"/>
      <c r="F833" s="36"/>
      <c r="G833" s="18"/>
      <c r="H833" s="18"/>
      <c r="I833" s="18"/>
      <c r="J833" s="43"/>
      <c r="K833" s="51"/>
      <c r="L833" s="30"/>
    </row>
    <row r="835" spans="1:12" x14ac:dyDescent="0.3">
      <c r="A835" s="18"/>
      <c r="B835" s="18"/>
      <c r="C835" s="18"/>
      <c r="D835" s="18"/>
      <c r="E835" s="18"/>
      <c r="F835" s="36"/>
      <c r="G835" s="18"/>
      <c r="H835" s="18"/>
      <c r="I835" s="18"/>
      <c r="J835" s="43"/>
      <c r="K835" s="51"/>
      <c r="L835" s="30"/>
    </row>
    <row r="837" spans="1:12" x14ac:dyDescent="0.3">
      <c r="A837" s="18"/>
      <c r="B837" s="18"/>
      <c r="C837" s="18"/>
      <c r="D837" s="18"/>
      <c r="E837" s="18"/>
      <c r="F837" s="36"/>
      <c r="G837" s="18"/>
      <c r="H837" s="18"/>
      <c r="I837" s="18"/>
      <c r="J837" s="43"/>
      <c r="K837" s="51"/>
      <c r="L837" s="30"/>
    </row>
    <row r="839" spans="1:12" x14ac:dyDescent="0.3">
      <c r="A839" s="18"/>
      <c r="B839" s="18"/>
      <c r="C839" s="18"/>
      <c r="D839" s="18"/>
      <c r="E839" s="18"/>
      <c r="F839" s="36"/>
      <c r="G839" s="18"/>
      <c r="H839" s="18"/>
      <c r="I839" s="18"/>
      <c r="J839" s="43"/>
      <c r="K839" s="51"/>
      <c r="L839" s="30"/>
    </row>
    <row r="841" spans="1:12" x14ac:dyDescent="0.3">
      <c r="A841" s="18"/>
      <c r="B841" s="18"/>
      <c r="C841" s="18"/>
      <c r="D841" s="18"/>
      <c r="E841" s="18"/>
      <c r="F841" s="36"/>
      <c r="G841" s="18"/>
      <c r="H841" s="18"/>
      <c r="I841" s="18"/>
      <c r="J841" s="43"/>
      <c r="K841" s="51"/>
      <c r="L841" s="30"/>
    </row>
    <row r="843" spans="1:12" x14ac:dyDescent="0.3">
      <c r="A843" s="18"/>
      <c r="B843" s="18"/>
      <c r="C843" s="18"/>
      <c r="D843" s="18"/>
      <c r="E843" s="18"/>
      <c r="F843" s="36"/>
      <c r="G843" s="18"/>
      <c r="H843" s="18"/>
      <c r="I843" s="18"/>
      <c r="J843" s="43"/>
      <c r="K843" s="51"/>
      <c r="L843" s="30"/>
    </row>
    <row r="845" spans="1:12" x14ac:dyDescent="0.3">
      <c r="A845" s="18"/>
      <c r="B845" s="18"/>
      <c r="C845" s="18"/>
      <c r="D845" s="18"/>
      <c r="E845" s="18"/>
      <c r="F845" s="36"/>
      <c r="G845" s="18"/>
      <c r="H845" s="18"/>
      <c r="I845" s="18"/>
      <c r="J845" s="43"/>
      <c r="K845" s="51"/>
      <c r="L845" s="30"/>
    </row>
    <row r="847" spans="1:12" x14ac:dyDescent="0.3">
      <c r="A847" s="18"/>
      <c r="B847" s="18"/>
      <c r="C847" s="18"/>
      <c r="D847" s="18"/>
      <c r="E847" s="18"/>
      <c r="F847" s="36"/>
      <c r="G847" s="18"/>
      <c r="H847" s="18"/>
      <c r="I847" s="18"/>
      <c r="J847" s="43"/>
      <c r="K847" s="51"/>
      <c r="L847" s="30"/>
    </row>
    <row r="849" spans="1:12" x14ac:dyDescent="0.3">
      <c r="A849" s="18"/>
      <c r="B849" s="18"/>
      <c r="C849" s="18"/>
      <c r="D849" s="18"/>
      <c r="E849" s="18"/>
      <c r="F849" s="36"/>
      <c r="G849" s="18"/>
      <c r="H849" s="18"/>
      <c r="I849" s="18"/>
      <c r="J849" s="43"/>
      <c r="K849" s="51"/>
      <c r="L849" s="30"/>
    </row>
    <row r="851" spans="1:12" x14ac:dyDescent="0.3">
      <c r="A851" s="18"/>
      <c r="B851" s="18"/>
      <c r="C851" s="18"/>
      <c r="D851" s="18"/>
      <c r="E851" s="18"/>
      <c r="F851" s="36"/>
      <c r="G851" s="18"/>
      <c r="H851" s="18"/>
      <c r="I851" s="18"/>
      <c r="J851" s="43"/>
      <c r="K851" s="51"/>
      <c r="L851" s="30"/>
    </row>
    <row r="853" spans="1:12" x14ac:dyDescent="0.3">
      <c r="A853" s="18"/>
      <c r="B853" s="18"/>
      <c r="C853" s="18"/>
      <c r="D853" s="18"/>
      <c r="E853" s="18"/>
      <c r="F853" s="36"/>
      <c r="G853" s="18"/>
      <c r="H853" s="18"/>
      <c r="I853" s="18"/>
      <c r="J853" s="43"/>
      <c r="K853" s="51"/>
      <c r="L853" s="30"/>
    </row>
    <row r="855" spans="1:12" x14ac:dyDescent="0.3">
      <c r="A855" s="18"/>
      <c r="B855" s="18"/>
      <c r="C855" s="18"/>
      <c r="D855" s="18"/>
      <c r="E855" s="18"/>
      <c r="F855" s="36"/>
      <c r="G855" s="18"/>
      <c r="H855" s="18"/>
      <c r="I855" s="18"/>
      <c r="J855" s="43"/>
      <c r="K855" s="51"/>
      <c r="L855" s="30"/>
    </row>
    <row r="857" spans="1:12" x14ac:dyDescent="0.3">
      <c r="A857" s="18"/>
      <c r="B857" s="18"/>
      <c r="C857" s="18"/>
      <c r="D857" s="18"/>
      <c r="E857" s="18"/>
      <c r="F857" s="36"/>
      <c r="G857" s="18"/>
      <c r="H857" s="18"/>
      <c r="I857" s="18"/>
      <c r="J857" s="43"/>
      <c r="K857" s="51"/>
      <c r="L857" s="30"/>
    </row>
    <row r="859" spans="1:12" x14ac:dyDescent="0.3">
      <c r="A859" s="18"/>
      <c r="B859" s="18"/>
      <c r="C859" s="18"/>
      <c r="D859" s="18"/>
      <c r="E859" s="18"/>
      <c r="F859" s="36"/>
      <c r="G859" s="18"/>
      <c r="H859" s="18"/>
      <c r="I859" s="18"/>
      <c r="J859" s="43"/>
      <c r="K859" s="51"/>
      <c r="L859" s="30"/>
    </row>
    <row r="861" spans="1:12" x14ac:dyDescent="0.3">
      <c r="A861" s="18"/>
      <c r="B861" s="18"/>
      <c r="C861" s="18"/>
      <c r="D861" s="18"/>
      <c r="E861" s="18"/>
      <c r="F861" s="36"/>
      <c r="G861" s="18"/>
      <c r="H861" s="18"/>
      <c r="I861" s="18"/>
      <c r="J861" s="43"/>
      <c r="K861" s="51"/>
      <c r="L861" s="30"/>
    </row>
    <row r="863" spans="1:12" x14ac:dyDescent="0.3">
      <c r="A863" s="18"/>
      <c r="B863" s="18"/>
      <c r="C863" s="18"/>
      <c r="D863" s="18"/>
      <c r="E863" s="18"/>
      <c r="F863" s="36"/>
      <c r="G863" s="18"/>
      <c r="H863" s="18"/>
      <c r="I863" s="18"/>
      <c r="J863" s="43"/>
      <c r="K863" s="51"/>
      <c r="L863" s="30"/>
    </row>
    <row r="865" spans="1:12" x14ac:dyDescent="0.3">
      <c r="A865" s="18"/>
      <c r="B865" s="18"/>
      <c r="C865" s="18"/>
      <c r="D865" s="18"/>
      <c r="E865" s="18"/>
      <c r="F865" s="36"/>
      <c r="G865" s="18"/>
      <c r="H865" s="18"/>
      <c r="I865" s="18"/>
      <c r="J865" s="43"/>
      <c r="K865" s="51"/>
      <c r="L865" s="30"/>
    </row>
    <row r="867" spans="1:12" x14ac:dyDescent="0.3">
      <c r="A867" s="18"/>
      <c r="B867" s="18"/>
      <c r="C867" s="18"/>
      <c r="D867" s="18"/>
      <c r="E867" s="18"/>
      <c r="F867" s="36"/>
      <c r="G867" s="18"/>
      <c r="H867" s="18"/>
      <c r="I867" s="18"/>
      <c r="J867" s="43"/>
      <c r="K867" s="51"/>
      <c r="L867" s="30"/>
    </row>
    <row r="869" spans="1:12" x14ac:dyDescent="0.3">
      <c r="A869" s="18"/>
      <c r="B869" s="18"/>
      <c r="C869" s="18"/>
      <c r="D869" s="18"/>
      <c r="E869" s="18"/>
      <c r="F869" s="36"/>
      <c r="G869" s="18"/>
      <c r="H869" s="18"/>
      <c r="I869" s="18"/>
      <c r="J869" s="43"/>
      <c r="K869" s="51"/>
      <c r="L869" s="30"/>
    </row>
    <row r="871" spans="1:12" x14ac:dyDescent="0.3">
      <c r="A871" s="18"/>
      <c r="B871" s="18"/>
      <c r="C871" s="18"/>
      <c r="D871" s="18"/>
      <c r="E871" s="18"/>
      <c r="F871" s="36"/>
      <c r="G871" s="18"/>
      <c r="H871" s="18"/>
      <c r="I871" s="18"/>
      <c r="J871" s="43"/>
      <c r="K871" s="51"/>
      <c r="L871" s="30"/>
    </row>
    <row r="873" spans="1:12" x14ac:dyDescent="0.3">
      <c r="A873" s="18"/>
      <c r="B873" s="18"/>
      <c r="C873" s="18"/>
      <c r="D873" s="18"/>
      <c r="E873" s="18"/>
      <c r="F873" s="36"/>
      <c r="G873" s="18"/>
      <c r="H873" s="18"/>
      <c r="I873" s="18"/>
      <c r="J873" s="43"/>
      <c r="K873" s="51"/>
      <c r="L873" s="30"/>
    </row>
    <row r="875" spans="1:12" x14ac:dyDescent="0.3">
      <c r="A875" s="18"/>
      <c r="B875" s="18"/>
      <c r="C875" s="18"/>
      <c r="D875" s="18"/>
      <c r="E875" s="18"/>
      <c r="F875" s="36"/>
      <c r="G875" s="18"/>
      <c r="H875" s="18"/>
      <c r="I875" s="18"/>
      <c r="J875" s="43"/>
      <c r="K875" s="51"/>
      <c r="L875" s="30"/>
    </row>
    <row r="877" spans="1:12" x14ac:dyDescent="0.3">
      <c r="A877" s="18"/>
      <c r="B877" s="18"/>
      <c r="C877" s="18"/>
      <c r="D877" s="18"/>
      <c r="E877" s="18"/>
      <c r="F877" s="36"/>
      <c r="G877" s="18"/>
      <c r="H877" s="18"/>
      <c r="I877" s="18"/>
      <c r="J877" s="43"/>
      <c r="K877" s="51"/>
      <c r="L877" s="30"/>
    </row>
    <row r="879" spans="1:12" x14ac:dyDescent="0.3">
      <c r="A879" s="18"/>
      <c r="B879" s="18"/>
      <c r="C879" s="18"/>
      <c r="D879" s="18"/>
      <c r="E879" s="18"/>
      <c r="F879" s="36"/>
      <c r="G879" s="18"/>
      <c r="H879" s="18"/>
      <c r="I879" s="18"/>
      <c r="J879" s="43"/>
      <c r="K879" s="51"/>
      <c r="L879" s="30"/>
    </row>
    <row r="881" spans="1:12" x14ac:dyDescent="0.3">
      <c r="A881" s="18"/>
      <c r="B881" s="18"/>
      <c r="C881" s="18"/>
      <c r="D881" s="18"/>
      <c r="E881" s="18"/>
      <c r="F881" s="36"/>
      <c r="G881" s="18"/>
      <c r="H881" s="18"/>
      <c r="I881" s="18"/>
      <c r="J881" s="43"/>
      <c r="K881" s="51"/>
      <c r="L881" s="30"/>
    </row>
    <row r="883" spans="1:12" x14ac:dyDescent="0.3">
      <c r="A883" s="18"/>
      <c r="B883" s="18"/>
      <c r="C883" s="18"/>
      <c r="D883" s="18"/>
      <c r="E883" s="18"/>
      <c r="F883" s="36"/>
      <c r="G883" s="18"/>
      <c r="H883" s="18"/>
      <c r="I883" s="18"/>
      <c r="J883" s="43"/>
      <c r="K883" s="51"/>
      <c r="L883" s="30"/>
    </row>
    <row r="885" spans="1:12" x14ac:dyDescent="0.3">
      <c r="A885" s="18"/>
      <c r="B885" s="18"/>
      <c r="C885" s="18"/>
      <c r="D885" s="18"/>
      <c r="E885" s="18"/>
      <c r="F885" s="36"/>
      <c r="G885" s="18"/>
      <c r="H885" s="18"/>
      <c r="I885" s="18"/>
      <c r="J885" s="43"/>
      <c r="K885" s="51"/>
      <c r="L885" s="30"/>
    </row>
    <row r="887" spans="1:12" x14ac:dyDescent="0.3">
      <c r="A887" s="18"/>
      <c r="B887" s="18"/>
      <c r="C887" s="18"/>
      <c r="D887" s="18"/>
      <c r="E887" s="18"/>
      <c r="F887" s="36"/>
      <c r="G887" s="18"/>
      <c r="H887" s="18"/>
      <c r="I887" s="18"/>
      <c r="J887" s="43"/>
      <c r="K887" s="51"/>
      <c r="L887" s="30"/>
    </row>
    <row r="889" spans="1:12" x14ac:dyDescent="0.3">
      <c r="A889" s="18"/>
      <c r="B889" s="18"/>
      <c r="C889" s="18"/>
      <c r="D889" s="18"/>
      <c r="E889" s="18"/>
      <c r="F889" s="36"/>
      <c r="G889" s="18"/>
      <c r="H889" s="18"/>
      <c r="I889" s="18"/>
      <c r="J889" s="43"/>
      <c r="K889" s="51"/>
      <c r="L889" s="30"/>
    </row>
    <row r="891" spans="1:12" x14ac:dyDescent="0.3">
      <c r="A891" s="18"/>
      <c r="B891" s="18"/>
      <c r="C891" s="18"/>
      <c r="D891" s="18"/>
      <c r="E891" s="18"/>
      <c r="F891" s="36"/>
      <c r="G891" s="18"/>
      <c r="H891" s="18"/>
      <c r="I891" s="18"/>
      <c r="J891" s="43"/>
      <c r="K891" s="51"/>
      <c r="L891" s="30"/>
    </row>
    <row r="893" spans="1:12" x14ac:dyDescent="0.3">
      <c r="A893" s="18"/>
      <c r="B893" s="18"/>
      <c r="C893" s="18"/>
      <c r="D893" s="18"/>
      <c r="E893" s="18"/>
      <c r="F893" s="36"/>
      <c r="G893" s="18"/>
      <c r="H893" s="18"/>
      <c r="I893" s="18"/>
      <c r="J893" s="43"/>
      <c r="K893" s="51"/>
      <c r="L893" s="30"/>
    </row>
    <row r="895" spans="1:12" x14ac:dyDescent="0.3">
      <c r="A895" s="18"/>
      <c r="B895" s="18"/>
      <c r="C895" s="18"/>
      <c r="D895" s="18"/>
      <c r="E895" s="18"/>
      <c r="F895" s="36"/>
      <c r="G895" s="18"/>
      <c r="H895" s="18"/>
      <c r="I895" s="18"/>
      <c r="J895" s="43"/>
      <c r="K895" s="51"/>
      <c r="L895" s="30"/>
    </row>
    <row r="897" spans="1:12" x14ac:dyDescent="0.3">
      <c r="A897" s="18"/>
      <c r="B897" s="18"/>
      <c r="C897" s="18"/>
      <c r="D897" s="18"/>
      <c r="E897" s="18"/>
      <c r="F897" s="36"/>
      <c r="G897" s="18"/>
      <c r="H897" s="18"/>
      <c r="I897" s="18"/>
      <c r="J897" s="43"/>
      <c r="K897" s="51"/>
      <c r="L897" s="30"/>
    </row>
    <row r="899" spans="1:12" x14ac:dyDescent="0.3">
      <c r="A899" s="18"/>
      <c r="B899" s="18"/>
      <c r="C899" s="18"/>
      <c r="D899" s="18"/>
      <c r="E899" s="18"/>
      <c r="F899" s="36"/>
      <c r="G899" s="18"/>
      <c r="H899" s="18"/>
      <c r="I899" s="18"/>
      <c r="J899" s="43"/>
      <c r="K899" s="51"/>
      <c r="L899" s="30"/>
    </row>
    <row r="901" spans="1:12" x14ac:dyDescent="0.3">
      <c r="A901" s="18"/>
      <c r="B901" s="18"/>
      <c r="C901" s="18"/>
      <c r="D901" s="18"/>
      <c r="E901" s="18"/>
      <c r="F901" s="36"/>
      <c r="G901" s="18"/>
      <c r="H901" s="18"/>
      <c r="I901" s="18"/>
      <c r="J901" s="43"/>
      <c r="K901" s="51"/>
      <c r="L901" s="30"/>
    </row>
    <row r="903" spans="1:12" x14ac:dyDescent="0.3">
      <c r="A903" s="18"/>
      <c r="B903" s="18"/>
      <c r="C903" s="18"/>
      <c r="D903" s="18"/>
      <c r="E903" s="18"/>
      <c r="F903" s="36"/>
      <c r="G903" s="18"/>
      <c r="H903" s="18"/>
      <c r="I903" s="18"/>
      <c r="J903" s="43"/>
      <c r="K903" s="51"/>
      <c r="L903" s="30"/>
    </row>
    <row r="905" spans="1:12" x14ac:dyDescent="0.3">
      <c r="A905" s="18"/>
      <c r="B905" s="18"/>
      <c r="C905" s="18"/>
      <c r="D905" s="18"/>
      <c r="E905" s="18"/>
      <c r="F905" s="36"/>
      <c r="G905" s="18"/>
      <c r="H905" s="18"/>
      <c r="I905" s="18"/>
      <c r="J905" s="43"/>
      <c r="K905" s="51"/>
      <c r="L905" s="30"/>
    </row>
    <row r="907" spans="1:12" x14ac:dyDescent="0.3">
      <c r="A907" s="18"/>
      <c r="B907" s="18"/>
      <c r="C907" s="18"/>
      <c r="D907" s="18"/>
      <c r="E907" s="18"/>
      <c r="F907" s="36"/>
      <c r="G907" s="18"/>
      <c r="H907" s="18"/>
      <c r="I907" s="18"/>
      <c r="J907" s="43"/>
      <c r="K907" s="51"/>
      <c r="L907" s="30"/>
    </row>
    <row r="909" spans="1:12" x14ac:dyDescent="0.3">
      <c r="A909" s="18"/>
      <c r="B909" s="18"/>
      <c r="C909" s="18"/>
      <c r="D909" s="18"/>
      <c r="E909" s="18"/>
      <c r="F909" s="36"/>
      <c r="G909" s="18"/>
      <c r="H909" s="18"/>
      <c r="I909" s="18"/>
      <c r="J909" s="43"/>
      <c r="K909" s="51"/>
      <c r="L909" s="30"/>
    </row>
    <row r="911" spans="1:12" x14ac:dyDescent="0.3">
      <c r="A911" s="18"/>
      <c r="B911" s="18"/>
      <c r="C911" s="18"/>
      <c r="D911" s="18"/>
      <c r="E911" s="18"/>
      <c r="F911" s="36"/>
      <c r="G911" s="18"/>
      <c r="H911" s="18"/>
      <c r="I911" s="18"/>
      <c r="J911" s="43"/>
      <c r="K911" s="51"/>
      <c r="L911" s="30"/>
    </row>
    <row r="913" spans="1:12" x14ac:dyDescent="0.3">
      <c r="A913" s="18"/>
      <c r="B913" s="18"/>
      <c r="C913" s="18"/>
      <c r="D913" s="18"/>
      <c r="E913" s="18"/>
      <c r="F913" s="36"/>
      <c r="G913" s="18"/>
      <c r="H913" s="18"/>
      <c r="I913" s="18"/>
      <c r="J913" s="43"/>
      <c r="K913" s="51"/>
      <c r="L913" s="30"/>
    </row>
    <row r="915" spans="1:12" x14ac:dyDescent="0.3">
      <c r="A915" s="18"/>
      <c r="B915" s="18"/>
      <c r="C915" s="18"/>
      <c r="D915" s="18"/>
      <c r="E915" s="18"/>
      <c r="F915" s="36"/>
      <c r="G915" s="18"/>
      <c r="H915" s="18"/>
      <c r="I915" s="18"/>
      <c r="J915" s="43"/>
      <c r="K915" s="51"/>
      <c r="L915" s="30"/>
    </row>
    <row r="917" spans="1:12" x14ac:dyDescent="0.3">
      <c r="A917" s="18"/>
      <c r="B917" s="18"/>
      <c r="C917" s="18"/>
      <c r="D917" s="18"/>
      <c r="E917" s="18"/>
      <c r="F917" s="36"/>
      <c r="G917" s="18"/>
      <c r="H917" s="18"/>
      <c r="I917" s="18"/>
      <c r="J917" s="43"/>
      <c r="K917" s="51"/>
      <c r="L917" s="30"/>
    </row>
    <row r="919" spans="1:12" x14ac:dyDescent="0.3">
      <c r="A919" s="18"/>
      <c r="B919" s="18"/>
      <c r="C919" s="18"/>
      <c r="D919" s="18"/>
      <c r="E919" s="18"/>
      <c r="F919" s="36"/>
      <c r="G919" s="18"/>
      <c r="H919" s="18"/>
      <c r="I919" s="18"/>
      <c r="J919" s="43"/>
      <c r="K919" s="51"/>
      <c r="L919" s="30"/>
    </row>
    <row r="921" spans="1:12" x14ac:dyDescent="0.3">
      <c r="A921" s="18"/>
      <c r="B921" s="18"/>
      <c r="C921" s="18"/>
      <c r="D921" s="18"/>
      <c r="E921" s="18"/>
      <c r="F921" s="36"/>
      <c r="G921" s="18"/>
      <c r="H921" s="18"/>
      <c r="I921" s="18"/>
      <c r="J921" s="43"/>
      <c r="K921" s="51"/>
      <c r="L921" s="30"/>
    </row>
    <row r="923" spans="1:12" x14ac:dyDescent="0.3">
      <c r="A923" s="18"/>
      <c r="B923" s="18"/>
      <c r="C923" s="18"/>
      <c r="D923" s="18"/>
      <c r="E923" s="18"/>
      <c r="F923" s="36"/>
      <c r="G923" s="18"/>
      <c r="H923" s="18"/>
      <c r="I923" s="18"/>
      <c r="J923" s="43"/>
      <c r="K923" s="51"/>
      <c r="L923" s="30"/>
    </row>
    <row r="925" spans="1:12" x14ac:dyDescent="0.3">
      <c r="A925" s="18"/>
      <c r="B925" s="18"/>
      <c r="C925" s="18"/>
      <c r="D925" s="18"/>
      <c r="E925" s="18"/>
      <c r="F925" s="36"/>
      <c r="G925" s="18"/>
      <c r="H925" s="18"/>
      <c r="I925" s="18"/>
      <c r="J925" s="43"/>
      <c r="K925" s="51"/>
      <c r="L925" s="30"/>
    </row>
    <row r="927" spans="1:12" x14ac:dyDescent="0.3">
      <c r="A927" s="18"/>
      <c r="B927" s="18"/>
      <c r="C927" s="18"/>
      <c r="D927" s="18"/>
      <c r="E927" s="18"/>
      <c r="F927" s="36"/>
      <c r="G927" s="18"/>
      <c r="H927" s="18"/>
      <c r="I927" s="18"/>
      <c r="J927" s="43"/>
      <c r="K927" s="51"/>
      <c r="L927" s="30"/>
    </row>
    <row r="929" spans="1:12" x14ac:dyDescent="0.3">
      <c r="A929" s="18"/>
      <c r="B929" s="18"/>
      <c r="C929" s="18"/>
      <c r="D929" s="18"/>
      <c r="E929" s="18"/>
      <c r="F929" s="36"/>
      <c r="G929" s="18"/>
      <c r="H929" s="18"/>
      <c r="I929" s="18"/>
      <c r="J929" s="43"/>
      <c r="K929" s="51"/>
      <c r="L929" s="30"/>
    </row>
    <row r="931" spans="1:12" x14ac:dyDescent="0.3">
      <c r="A931" s="18"/>
      <c r="B931" s="18"/>
      <c r="C931" s="18"/>
      <c r="D931" s="18"/>
      <c r="E931" s="18"/>
      <c r="F931" s="36"/>
      <c r="G931" s="18"/>
      <c r="H931" s="18"/>
      <c r="I931" s="18"/>
      <c r="J931" s="43"/>
      <c r="K931" s="51"/>
      <c r="L931" s="30"/>
    </row>
    <row r="933" spans="1:12" x14ac:dyDescent="0.3">
      <c r="A933" s="18"/>
      <c r="B933" s="18"/>
      <c r="C933" s="18"/>
      <c r="D933" s="18"/>
      <c r="E933" s="18"/>
      <c r="F933" s="36"/>
      <c r="G933" s="18"/>
      <c r="H933" s="18"/>
      <c r="I933" s="18"/>
      <c r="J933" s="43"/>
      <c r="K933" s="51"/>
      <c r="L933" s="30"/>
    </row>
    <row r="935" spans="1:12" x14ac:dyDescent="0.3">
      <c r="A935" s="18"/>
      <c r="B935" s="18"/>
      <c r="C935" s="18"/>
      <c r="D935" s="18"/>
      <c r="E935" s="18"/>
      <c r="F935" s="36"/>
      <c r="G935" s="18"/>
      <c r="H935" s="18"/>
      <c r="I935" s="18"/>
      <c r="J935" s="43"/>
      <c r="K935" s="51"/>
      <c r="L935" s="30"/>
    </row>
    <row r="937" spans="1:12" x14ac:dyDescent="0.3">
      <c r="A937" s="18"/>
      <c r="B937" s="18"/>
      <c r="C937" s="18"/>
      <c r="D937" s="18"/>
      <c r="E937" s="18"/>
      <c r="F937" s="36"/>
      <c r="G937" s="18"/>
      <c r="H937" s="18"/>
      <c r="I937" s="18"/>
      <c r="J937" s="43"/>
      <c r="K937" s="51"/>
      <c r="L937" s="30"/>
    </row>
    <row r="939" spans="1:12" x14ac:dyDescent="0.3">
      <c r="A939" s="18"/>
      <c r="B939" s="18"/>
      <c r="C939" s="18"/>
      <c r="D939" s="18"/>
      <c r="E939" s="18"/>
      <c r="F939" s="36"/>
      <c r="G939" s="18"/>
      <c r="H939" s="18"/>
      <c r="I939" s="18"/>
      <c r="J939" s="43"/>
      <c r="K939" s="51"/>
      <c r="L939" s="30"/>
    </row>
    <row r="941" spans="1:12" x14ac:dyDescent="0.3">
      <c r="A941" s="18"/>
      <c r="B941" s="18"/>
      <c r="C941" s="18"/>
      <c r="D941" s="18"/>
      <c r="E941" s="18"/>
      <c r="F941" s="36"/>
      <c r="G941" s="18"/>
      <c r="H941" s="18"/>
      <c r="I941" s="18"/>
      <c r="J941" s="43"/>
      <c r="K941" s="51"/>
      <c r="L941" s="30"/>
    </row>
    <row r="943" spans="1:12" x14ac:dyDescent="0.3">
      <c r="A943" s="18"/>
      <c r="B943" s="18"/>
      <c r="C943" s="18"/>
      <c r="D943" s="18"/>
      <c r="E943" s="18"/>
      <c r="F943" s="36"/>
      <c r="G943" s="18"/>
      <c r="H943" s="18"/>
      <c r="I943" s="18"/>
      <c r="J943" s="43"/>
      <c r="K943" s="51"/>
      <c r="L943" s="30"/>
    </row>
    <row r="945" spans="1:12" x14ac:dyDescent="0.3">
      <c r="A945" s="18"/>
      <c r="B945" s="18"/>
      <c r="C945" s="18"/>
      <c r="D945" s="18"/>
      <c r="E945" s="18"/>
      <c r="F945" s="36"/>
      <c r="G945" s="18"/>
      <c r="H945" s="18"/>
      <c r="I945" s="18"/>
      <c r="J945" s="43"/>
      <c r="K945" s="51"/>
      <c r="L945" s="30"/>
    </row>
    <row r="947" spans="1:12" x14ac:dyDescent="0.3">
      <c r="A947" s="18"/>
      <c r="B947" s="18"/>
      <c r="C947" s="18"/>
      <c r="D947" s="18"/>
      <c r="E947" s="18"/>
      <c r="F947" s="36"/>
      <c r="G947" s="18"/>
      <c r="H947" s="18"/>
      <c r="I947" s="18"/>
      <c r="J947" s="43"/>
      <c r="K947" s="51"/>
      <c r="L947" s="30"/>
    </row>
    <row r="949" spans="1:12" x14ac:dyDescent="0.3">
      <c r="A949" s="18"/>
      <c r="B949" s="18"/>
      <c r="C949" s="18"/>
      <c r="D949" s="18"/>
      <c r="E949" s="18"/>
      <c r="F949" s="36"/>
      <c r="G949" s="18"/>
      <c r="H949" s="18"/>
      <c r="I949" s="18"/>
      <c r="J949" s="43"/>
      <c r="K949" s="51"/>
      <c r="L949" s="30"/>
    </row>
    <row r="951" spans="1:12" x14ac:dyDescent="0.3">
      <c r="A951" s="18"/>
      <c r="B951" s="18"/>
      <c r="C951" s="18"/>
      <c r="D951" s="18"/>
      <c r="E951" s="18"/>
      <c r="F951" s="36"/>
      <c r="G951" s="18"/>
      <c r="H951" s="18"/>
      <c r="I951" s="18"/>
      <c r="J951" s="43"/>
      <c r="K951" s="51"/>
      <c r="L951" s="30"/>
    </row>
    <row r="953" spans="1:12" x14ac:dyDescent="0.3">
      <c r="A953" s="18"/>
      <c r="B953" s="18"/>
      <c r="C953" s="18"/>
      <c r="D953" s="18"/>
      <c r="E953" s="18"/>
      <c r="F953" s="36"/>
      <c r="G953" s="18"/>
      <c r="H953" s="18"/>
      <c r="I953" s="18"/>
      <c r="J953" s="43"/>
      <c r="K953" s="51"/>
      <c r="L953" s="30"/>
    </row>
    <row r="955" spans="1:12" x14ac:dyDescent="0.3">
      <c r="A955" s="18"/>
      <c r="B955" s="18"/>
      <c r="C955" s="18"/>
      <c r="D955" s="18"/>
      <c r="E955" s="18"/>
      <c r="F955" s="36"/>
      <c r="G955" s="18"/>
      <c r="H955" s="18"/>
      <c r="I955" s="18"/>
      <c r="J955" s="43"/>
      <c r="K955" s="51"/>
      <c r="L955" s="30"/>
    </row>
    <row r="957" spans="1:12" x14ac:dyDescent="0.3">
      <c r="A957" s="18"/>
      <c r="B957" s="18"/>
      <c r="C957" s="18"/>
      <c r="D957" s="18"/>
      <c r="E957" s="18"/>
      <c r="F957" s="36"/>
      <c r="G957" s="18"/>
      <c r="H957" s="18"/>
      <c r="I957" s="18"/>
      <c r="J957" s="43"/>
      <c r="K957" s="51"/>
      <c r="L957" s="30"/>
    </row>
    <row r="959" spans="1:12" x14ac:dyDescent="0.3">
      <c r="A959" s="18"/>
      <c r="B959" s="18"/>
      <c r="C959" s="18"/>
      <c r="D959" s="18"/>
      <c r="E959" s="18"/>
      <c r="F959" s="36"/>
      <c r="G959" s="18"/>
      <c r="H959" s="18"/>
      <c r="I959" s="18"/>
      <c r="J959" s="43"/>
      <c r="K959" s="51"/>
      <c r="L959" s="30"/>
    </row>
    <row r="961" spans="1:12" x14ac:dyDescent="0.3">
      <c r="A961" s="18"/>
      <c r="B961" s="18"/>
      <c r="C961" s="18"/>
      <c r="D961" s="18"/>
      <c r="E961" s="18"/>
      <c r="F961" s="36"/>
      <c r="G961" s="18"/>
      <c r="H961" s="18"/>
      <c r="I961" s="18"/>
      <c r="J961" s="43"/>
      <c r="K961" s="51"/>
      <c r="L961" s="30"/>
    </row>
    <row r="963" spans="1:12" x14ac:dyDescent="0.3">
      <c r="A963" s="18"/>
      <c r="B963" s="18"/>
      <c r="C963" s="18"/>
      <c r="D963" s="18"/>
      <c r="E963" s="18"/>
      <c r="F963" s="36"/>
      <c r="G963" s="18"/>
      <c r="H963" s="18"/>
      <c r="I963" s="18"/>
      <c r="J963" s="43"/>
      <c r="K963" s="51"/>
      <c r="L963" s="30"/>
    </row>
    <row r="965" spans="1:12" x14ac:dyDescent="0.3">
      <c r="A965" s="18"/>
      <c r="B965" s="18"/>
      <c r="C965" s="18"/>
      <c r="D965" s="18"/>
      <c r="E965" s="18"/>
      <c r="F965" s="36"/>
      <c r="G965" s="18"/>
      <c r="H965" s="18"/>
      <c r="I965" s="18"/>
      <c r="J965" s="43"/>
      <c r="K965" s="51"/>
      <c r="L965" s="30"/>
    </row>
    <row r="967" spans="1:12" x14ac:dyDescent="0.3">
      <c r="A967" s="18"/>
      <c r="B967" s="18"/>
      <c r="C967" s="18"/>
      <c r="D967" s="18"/>
      <c r="E967" s="18"/>
      <c r="F967" s="36"/>
      <c r="G967" s="18"/>
      <c r="H967" s="18"/>
      <c r="I967" s="18"/>
      <c r="J967" s="43"/>
      <c r="K967" s="51"/>
      <c r="L967" s="30"/>
    </row>
    <row r="969" spans="1:12" x14ac:dyDescent="0.3">
      <c r="A969" s="18"/>
      <c r="B969" s="18"/>
      <c r="C969" s="18"/>
      <c r="D969" s="18"/>
      <c r="E969" s="18"/>
      <c r="F969" s="36"/>
      <c r="G969" s="18"/>
      <c r="H969" s="18"/>
      <c r="I969" s="18"/>
      <c r="J969" s="43"/>
      <c r="K969" s="51"/>
      <c r="L969" s="30"/>
    </row>
    <row r="971" spans="1:12" x14ac:dyDescent="0.3">
      <c r="A971" s="18"/>
      <c r="B971" s="18"/>
      <c r="C971" s="18"/>
      <c r="D971" s="18"/>
      <c r="E971" s="18"/>
      <c r="F971" s="36"/>
      <c r="G971" s="18"/>
      <c r="H971" s="18"/>
      <c r="I971" s="18"/>
      <c r="J971" s="43"/>
      <c r="K971" s="51"/>
      <c r="L971" s="30"/>
    </row>
    <row r="973" spans="1:12" x14ac:dyDescent="0.3">
      <c r="A973" s="18"/>
      <c r="B973" s="18"/>
      <c r="C973" s="18"/>
      <c r="D973" s="18"/>
      <c r="E973" s="18"/>
      <c r="F973" s="36"/>
      <c r="G973" s="18"/>
      <c r="H973" s="18"/>
      <c r="I973" s="18"/>
      <c r="J973" s="43"/>
      <c r="K973" s="51"/>
      <c r="L973" s="30"/>
    </row>
    <row r="975" spans="1:12" x14ac:dyDescent="0.3">
      <c r="A975" s="18"/>
      <c r="B975" s="18"/>
      <c r="C975" s="18"/>
      <c r="D975" s="18"/>
      <c r="E975" s="18"/>
      <c r="F975" s="36"/>
      <c r="G975" s="18"/>
      <c r="H975" s="18"/>
      <c r="I975" s="18"/>
      <c r="J975" s="43"/>
      <c r="K975" s="51"/>
      <c r="L975" s="30"/>
    </row>
    <row r="977" spans="1:12" x14ac:dyDescent="0.3">
      <c r="A977" s="18"/>
      <c r="B977" s="18"/>
      <c r="C977" s="18"/>
      <c r="D977" s="18"/>
      <c r="E977" s="18"/>
      <c r="F977" s="36"/>
      <c r="G977" s="18"/>
      <c r="H977" s="18"/>
      <c r="I977" s="18"/>
      <c r="J977" s="43"/>
      <c r="K977" s="51"/>
      <c r="L977" s="30"/>
    </row>
    <row r="979" spans="1:12" x14ac:dyDescent="0.3">
      <c r="A979" s="18"/>
      <c r="B979" s="18"/>
      <c r="C979" s="18"/>
      <c r="D979" s="18"/>
      <c r="E979" s="18"/>
      <c r="F979" s="36"/>
      <c r="G979" s="18"/>
      <c r="H979" s="18"/>
      <c r="I979" s="18"/>
      <c r="J979" s="43"/>
      <c r="K979" s="51"/>
      <c r="L979" s="30"/>
    </row>
    <row r="981" spans="1:12" x14ac:dyDescent="0.3">
      <c r="A981" s="18"/>
      <c r="B981" s="18"/>
      <c r="C981" s="18"/>
      <c r="D981" s="18"/>
      <c r="E981" s="18"/>
      <c r="F981" s="36"/>
      <c r="G981" s="18"/>
      <c r="H981" s="18"/>
      <c r="I981" s="18"/>
      <c r="J981" s="43"/>
      <c r="K981" s="51"/>
      <c r="L981" s="30"/>
    </row>
    <row r="983" spans="1:12" x14ac:dyDescent="0.3">
      <c r="A983" s="18"/>
      <c r="B983" s="18"/>
      <c r="C983" s="18"/>
      <c r="D983" s="18"/>
      <c r="E983" s="18"/>
      <c r="F983" s="36"/>
      <c r="G983" s="18"/>
      <c r="H983" s="18"/>
      <c r="I983" s="18"/>
      <c r="J983" s="43"/>
      <c r="K983" s="51"/>
      <c r="L983" s="30"/>
    </row>
    <row r="985" spans="1:12" x14ac:dyDescent="0.3">
      <c r="A985" s="18"/>
      <c r="B985" s="18"/>
      <c r="C985" s="18"/>
      <c r="D985" s="18"/>
      <c r="E985" s="18"/>
      <c r="F985" s="36"/>
      <c r="G985" s="18"/>
      <c r="H985" s="18"/>
      <c r="I985" s="18"/>
      <c r="J985" s="43"/>
      <c r="K985" s="51"/>
      <c r="L985" s="30"/>
    </row>
    <row r="987" spans="1:12" x14ac:dyDescent="0.3">
      <c r="A987" s="18"/>
      <c r="B987" s="18"/>
      <c r="C987" s="18"/>
      <c r="D987" s="18"/>
      <c r="E987" s="18"/>
      <c r="F987" s="36"/>
      <c r="G987" s="18"/>
      <c r="H987" s="18"/>
      <c r="I987" s="18"/>
      <c r="J987" s="43"/>
      <c r="K987" s="51"/>
      <c r="L987" s="30"/>
    </row>
    <row r="989" spans="1:12" x14ac:dyDescent="0.3">
      <c r="A989" s="18"/>
      <c r="B989" s="18"/>
      <c r="C989" s="18"/>
      <c r="D989" s="18"/>
      <c r="E989" s="18"/>
      <c r="F989" s="36"/>
      <c r="G989" s="18"/>
      <c r="H989" s="18"/>
      <c r="I989" s="18"/>
      <c r="J989" s="43"/>
      <c r="K989" s="51"/>
      <c r="L989" s="30"/>
    </row>
    <row r="991" spans="1:12" x14ac:dyDescent="0.3">
      <c r="A991" s="18"/>
      <c r="B991" s="18"/>
      <c r="C991" s="18"/>
      <c r="D991" s="18"/>
      <c r="E991" s="18"/>
      <c r="F991" s="36"/>
      <c r="G991" s="18"/>
      <c r="H991" s="18"/>
      <c r="I991" s="18"/>
      <c r="J991" s="43"/>
      <c r="K991" s="51"/>
      <c r="L991" s="30"/>
    </row>
    <row r="993" spans="1:12" x14ac:dyDescent="0.3">
      <c r="A993" s="18"/>
      <c r="B993" s="18"/>
      <c r="C993" s="18"/>
      <c r="D993" s="18"/>
      <c r="E993" s="18"/>
      <c r="F993" s="36"/>
      <c r="G993" s="18"/>
      <c r="H993" s="18"/>
      <c r="I993" s="18"/>
      <c r="J993" s="43"/>
      <c r="K993" s="51"/>
      <c r="L993" s="30"/>
    </row>
    <row r="995" spans="1:12" x14ac:dyDescent="0.3">
      <c r="A995" s="18"/>
      <c r="B995" s="18"/>
      <c r="C995" s="18"/>
      <c r="D995" s="18"/>
      <c r="E995" s="18"/>
      <c r="F995" s="36"/>
      <c r="G995" s="18"/>
      <c r="H995" s="18"/>
      <c r="I995" s="18"/>
      <c r="J995" s="43"/>
      <c r="K995" s="51"/>
      <c r="L995" s="30"/>
    </row>
    <row r="997" spans="1:12" x14ac:dyDescent="0.3">
      <c r="A997" s="18"/>
      <c r="B997" s="18"/>
      <c r="C997" s="18"/>
      <c r="D997" s="18"/>
      <c r="E997" s="18"/>
      <c r="F997" s="36"/>
      <c r="G997" s="18"/>
      <c r="H997" s="18"/>
      <c r="I997" s="18"/>
      <c r="J997" s="43"/>
      <c r="K997" s="51"/>
      <c r="L997" s="30"/>
    </row>
    <row r="999" spans="1:12" x14ac:dyDescent="0.3">
      <c r="A999" s="18"/>
      <c r="B999" s="18"/>
      <c r="C999" s="18"/>
      <c r="D999" s="18"/>
      <c r="E999" s="18"/>
      <c r="F999" s="36"/>
      <c r="G999" s="18"/>
      <c r="H999" s="18"/>
      <c r="I999" s="18"/>
      <c r="J999" s="43"/>
      <c r="K999" s="51"/>
      <c r="L999" s="30"/>
    </row>
    <row r="1001" spans="1:12" x14ac:dyDescent="0.3">
      <c r="A1001" s="18"/>
      <c r="B1001" s="18"/>
      <c r="C1001" s="18"/>
      <c r="D1001" s="18"/>
      <c r="E1001" s="18"/>
      <c r="F1001" s="36"/>
      <c r="G1001" s="18"/>
      <c r="H1001" s="18"/>
      <c r="I1001" s="18"/>
      <c r="J1001" s="43"/>
      <c r="K1001" s="51"/>
      <c r="L1001" s="30"/>
    </row>
    <row r="1003" spans="1:12" x14ac:dyDescent="0.3">
      <c r="A1003" s="18"/>
      <c r="B1003" s="18"/>
      <c r="C1003" s="18"/>
      <c r="D1003" s="18"/>
      <c r="E1003" s="18"/>
      <c r="F1003" s="36"/>
      <c r="G1003" s="18"/>
      <c r="H1003" s="18"/>
      <c r="I1003" s="18"/>
      <c r="J1003" s="43"/>
      <c r="K1003" s="51"/>
      <c r="L1003" s="30"/>
    </row>
    <row r="1005" spans="1:12" x14ac:dyDescent="0.3">
      <c r="A1005" s="18"/>
      <c r="B1005" s="18"/>
      <c r="C1005" s="18"/>
      <c r="D1005" s="18"/>
      <c r="E1005" s="18"/>
      <c r="F1005" s="36"/>
      <c r="G1005" s="18"/>
      <c r="H1005" s="18"/>
      <c r="I1005" s="18"/>
      <c r="J1005" s="43"/>
      <c r="K1005" s="51"/>
      <c r="L1005" s="30"/>
    </row>
    <row r="1007" spans="1:12" x14ac:dyDescent="0.3">
      <c r="A1007" s="18"/>
      <c r="B1007" s="18"/>
      <c r="C1007" s="18"/>
      <c r="D1007" s="18"/>
      <c r="E1007" s="18"/>
      <c r="F1007" s="36"/>
      <c r="G1007" s="18"/>
      <c r="H1007" s="18"/>
      <c r="I1007" s="18"/>
      <c r="J1007" s="43"/>
      <c r="K1007" s="51"/>
      <c r="L1007" s="30"/>
    </row>
    <row r="1009" spans="1:12" x14ac:dyDescent="0.3">
      <c r="A1009" s="18"/>
      <c r="B1009" s="18"/>
      <c r="C1009" s="18"/>
      <c r="D1009" s="18"/>
      <c r="E1009" s="18"/>
      <c r="F1009" s="36"/>
      <c r="G1009" s="18"/>
      <c r="H1009" s="18"/>
      <c r="I1009" s="18"/>
      <c r="J1009" s="43"/>
      <c r="K1009" s="51"/>
      <c r="L1009" s="30"/>
    </row>
    <row r="1011" spans="1:12" x14ac:dyDescent="0.3">
      <c r="A1011" s="18"/>
      <c r="B1011" s="18"/>
      <c r="C1011" s="18"/>
      <c r="D1011" s="18"/>
      <c r="E1011" s="18"/>
      <c r="F1011" s="36"/>
      <c r="G1011" s="18"/>
      <c r="H1011" s="18"/>
      <c r="I1011" s="18"/>
      <c r="J1011" s="43"/>
      <c r="K1011" s="51"/>
      <c r="L1011" s="30"/>
    </row>
    <row r="1013" spans="1:12" x14ac:dyDescent="0.3">
      <c r="A1013" s="18"/>
      <c r="B1013" s="18"/>
      <c r="C1013" s="18"/>
      <c r="D1013" s="18"/>
      <c r="E1013" s="18"/>
      <c r="F1013" s="36"/>
      <c r="G1013" s="18"/>
      <c r="H1013" s="18"/>
      <c r="I1013" s="18"/>
      <c r="J1013" s="43"/>
      <c r="K1013" s="51"/>
      <c r="L1013" s="30"/>
    </row>
    <row r="1015" spans="1:12" x14ac:dyDescent="0.3">
      <c r="A1015" s="18"/>
      <c r="B1015" s="18"/>
      <c r="C1015" s="18"/>
      <c r="D1015" s="18"/>
      <c r="E1015" s="18"/>
      <c r="F1015" s="36"/>
      <c r="G1015" s="18"/>
      <c r="H1015" s="18"/>
      <c r="I1015" s="18"/>
      <c r="J1015" s="43"/>
      <c r="K1015" s="51"/>
      <c r="L1015" s="30"/>
    </row>
    <row r="1017" spans="1:12" x14ac:dyDescent="0.3">
      <c r="A1017" s="18"/>
      <c r="B1017" s="18"/>
      <c r="C1017" s="18"/>
      <c r="D1017" s="18"/>
      <c r="E1017" s="18"/>
      <c r="F1017" s="36"/>
      <c r="G1017" s="18"/>
      <c r="H1017" s="18"/>
      <c r="I1017" s="18"/>
      <c r="J1017" s="43"/>
      <c r="K1017" s="51"/>
      <c r="L1017" s="30"/>
    </row>
    <row r="1019" spans="1:12" x14ac:dyDescent="0.3">
      <c r="A1019" s="18"/>
      <c r="B1019" s="18"/>
      <c r="C1019" s="18"/>
      <c r="D1019" s="18"/>
      <c r="E1019" s="18"/>
      <c r="F1019" s="36"/>
      <c r="G1019" s="18"/>
      <c r="H1019" s="18"/>
      <c r="I1019" s="18"/>
      <c r="J1019" s="43"/>
      <c r="K1019" s="51"/>
      <c r="L1019" s="30"/>
    </row>
    <row r="1021" spans="1:12" x14ac:dyDescent="0.3">
      <c r="A1021" s="18"/>
      <c r="B1021" s="18"/>
      <c r="C1021" s="18"/>
      <c r="D1021" s="18"/>
      <c r="E1021" s="18"/>
      <c r="F1021" s="36"/>
      <c r="G1021" s="18"/>
      <c r="H1021" s="18"/>
      <c r="I1021" s="18"/>
      <c r="J1021" s="43"/>
      <c r="K1021" s="51"/>
      <c r="L1021" s="30"/>
    </row>
    <row r="1023" spans="1:12" x14ac:dyDescent="0.3">
      <c r="A1023" s="18"/>
      <c r="B1023" s="18"/>
      <c r="C1023" s="18"/>
      <c r="D1023" s="18"/>
      <c r="E1023" s="18"/>
      <c r="F1023" s="36"/>
      <c r="G1023" s="18"/>
      <c r="H1023" s="18"/>
      <c r="I1023" s="18"/>
      <c r="J1023" s="43"/>
      <c r="K1023" s="51"/>
      <c r="L1023" s="30"/>
    </row>
    <row r="1025" spans="1:12" x14ac:dyDescent="0.3">
      <c r="A1025" s="18"/>
      <c r="B1025" s="18"/>
      <c r="C1025" s="18"/>
      <c r="D1025" s="18"/>
      <c r="E1025" s="18"/>
      <c r="F1025" s="36"/>
      <c r="G1025" s="18"/>
      <c r="H1025" s="18"/>
      <c r="I1025" s="18"/>
      <c r="J1025" s="43"/>
      <c r="K1025" s="51"/>
      <c r="L1025" s="30"/>
    </row>
    <row r="1027" spans="1:12" x14ac:dyDescent="0.3">
      <c r="A1027" s="18"/>
      <c r="B1027" s="18"/>
      <c r="C1027" s="18"/>
      <c r="D1027" s="18"/>
      <c r="E1027" s="18"/>
      <c r="F1027" s="36"/>
      <c r="G1027" s="18"/>
      <c r="H1027" s="18"/>
      <c r="I1027" s="18"/>
      <c r="J1027" s="43"/>
      <c r="K1027" s="51"/>
      <c r="L1027" s="30"/>
    </row>
    <row r="1029" spans="1:12" x14ac:dyDescent="0.3">
      <c r="A1029" s="18"/>
      <c r="B1029" s="18"/>
      <c r="C1029" s="18"/>
      <c r="D1029" s="18"/>
      <c r="E1029" s="18"/>
      <c r="F1029" s="36"/>
      <c r="G1029" s="18"/>
      <c r="H1029" s="18"/>
      <c r="I1029" s="18"/>
      <c r="J1029" s="43"/>
      <c r="K1029" s="51"/>
      <c r="L1029" s="30"/>
    </row>
    <row r="1031" spans="1:12" x14ac:dyDescent="0.3">
      <c r="A1031" s="18"/>
      <c r="B1031" s="18"/>
      <c r="C1031" s="18"/>
      <c r="D1031" s="18"/>
      <c r="E1031" s="18"/>
      <c r="F1031" s="36"/>
      <c r="G1031" s="18"/>
      <c r="H1031" s="18"/>
      <c r="I1031" s="18"/>
      <c r="J1031" s="43"/>
      <c r="K1031" s="51"/>
      <c r="L1031" s="30"/>
    </row>
    <row r="1033" spans="1:12" x14ac:dyDescent="0.3">
      <c r="A1033" s="18"/>
      <c r="B1033" s="18"/>
      <c r="C1033" s="18"/>
      <c r="D1033" s="18"/>
      <c r="E1033" s="18"/>
      <c r="F1033" s="36"/>
      <c r="G1033" s="18"/>
      <c r="H1033" s="18"/>
      <c r="I1033" s="18"/>
      <c r="J1033" s="43"/>
      <c r="K1033" s="51"/>
      <c r="L1033" s="30"/>
    </row>
    <row r="1035" spans="1:12" x14ac:dyDescent="0.3">
      <c r="A1035" s="18"/>
      <c r="B1035" s="18"/>
      <c r="C1035" s="18"/>
      <c r="D1035" s="18"/>
      <c r="E1035" s="18"/>
      <c r="F1035" s="36"/>
      <c r="G1035" s="18"/>
      <c r="H1035" s="18"/>
      <c r="I1035" s="18"/>
      <c r="J1035" s="43"/>
      <c r="K1035" s="51"/>
      <c r="L1035" s="30"/>
    </row>
    <row r="1037" spans="1:12" x14ac:dyDescent="0.3">
      <c r="A1037" s="18"/>
      <c r="B1037" s="18"/>
      <c r="C1037" s="18"/>
      <c r="D1037" s="18"/>
      <c r="E1037" s="18"/>
      <c r="F1037" s="36"/>
      <c r="G1037" s="18"/>
      <c r="H1037" s="18"/>
      <c r="I1037" s="18"/>
      <c r="J1037" s="43"/>
      <c r="K1037" s="51"/>
      <c r="L1037" s="30"/>
    </row>
    <row r="1039" spans="1:12" x14ac:dyDescent="0.3">
      <c r="A1039" s="18"/>
      <c r="B1039" s="18"/>
      <c r="C1039" s="18"/>
      <c r="D1039" s="18"/>
      <c r="E1039" s="18"/>
      <c r="F1039" s="36"/>
      <c r="G1039" s="18"/>
      <c r="H1039" s="18"/>
      <c r="I1039" s="18"/>
      <c r="J1039" s="43"/>
      <c r="K1039" s="51"/>
      <c r="L1039" s="30"/>
    </row>
    <row r="1041" spans="1:12" x14ac:dyDescent="0.3">
      <c r="A1041" s="18"/>
      <c r="B1041" s="18"/>
      <c r="C1041" s="18"/>
      <c r="D1041" s="18"/>
      <c r="E1041" s="18"/>
      <c r="F1041" s="36"/>
      <c r="G1041" s="18"/>
      <c r="H1041" s="18"/>
      <c r="I1041" s="18"/>
      <c r="J1041" s="43"/>
      <c r="K1041" s="51"/>
      <c r="L1041" s="30"/>
    </row>
    <row r="1043" spans="1:12" x14ac:dyDescent="0.3">
      <c r="A1043" s="18"/>
      <c r="B1043" s="18"/>
      <c r="C1043" s="18"/>
      <c r="D1043" s="18"/>
      <c r="E1043" s="18"/>
      <c r="F1043" s="36"/>
      <c r="G1043" s="18"/>
      <c r="H1043" s="18"/>
      <c r="I1043" s="18"/>
      <c r="J1043" s="43"/>
      <c r="K1043" s="51"/>
      <c r="L1043" s="30"/>
    </row>
    <row r="1045" spans="1:12" x14ac:dyDescent="0.3">
      <c r="A1045" s="18"/>
      <c r="B1045" s="18"/>
      <c r="C1045" s="18"/>
      <c r="D1045" s="18"/>
      <c r="E1045" s="18"/>
      <c r="F1045" s="36"/>
      <c r="G1045" s="18"/>
      <c r="H1045" s="18"/>
      <c r="I1045" s="18"/>
      <c r="J1045" s="43"/>
      <c r="K1045" s="51"/>
      <c r="L1045" s="30"/>
    </row>
    <row r="1047" spans="1:12" x14ac:dyDescent="0.3">
      <c r="A1047" s="18"/>
      <c r="B1047" s="18"/>
      <c r="C1047" s="18"/>
      <c r="D1047" s="18"/>
      <c r="E1047" s="18"/>
      <c r="F1047" s="36"/>
      <c r="G1047" s="18"/>
      <c r="H1047" s="18"/>
      <c r="I1047" s="18"/>
      <c r="J1047" s="43"/>
      <c r="K1047" s="51"/>
      <c r="L1047" s="30"/>
    </row>
    <row r="1049" spans="1:12" x14ac:dyDescent="0.3">
      <c r="A1049" s="18"/>
      <c r="B1049" s="18"/>
      <c r="C1049" s="18"/>
      <c r="D1049" s="18"/>
      <c r="E1049" s="18"/>
      <c r="F1049" s="36"/>
      <c r="G1049" s="18"/>
      <c r="H1049" s="18"/>
      <c r="I1049" s="18"/>
      <c r="J1049" s="43"/>
      <c r="K1049" s="51"/>
      <c r="L1049" s="30"/>
    </row>
    <row r="1051" spans="1:12" x14ac:dyDescent="0.3">
      <c r="A1051" s="18"/>
      <c r="B1051" s="18"/>
      <c r="C1051" s="18"/>
      <c r="D1051" s="18"/>
      <c r="E1051" s="18"/>
      <c r="F1051" s="36"/>
      <c r="G1051" s="18"/>
      <c r="H1051" s="18"/>
      <c r="I1051" s="18"/>
      <c r="J1051" s="43"/>
      <c r="K1051" s="51"/>
      <c r="L1051" s="30"/>
    </row>
    <row r="1053" spans="1:12" x14ac:dyDescent="0.3">
      <c r="A1053" s="18"/>
      <c r="B1053" s="18"/>
      <c r="C1053" s="18"/>
      <c r="D1053" s="18"/>
      <c r="E1053" s="18"/>
      <c r="F1053" s="36"/>
      <c r="G1053" s="18"/>
      <c r="H1053" s="18"/>
      <c r="I1053" s="18"/>
      <c r="J1053" s="43"/>
      <c r="K1053" s="51"/>
      <c r="L1053" s="30"/>
    </row>
    <row r="1055" spans="1:12" x14ac:dyDescent="0.3">
      <c r="A1055" s="18"/>
      <c r="B1055" s="18"/>
      <c r="C1055" s="18"/>
      <c r="D1055" s="18"/>
      <c r="E1055" s="18"/>
      <c r="F1055" s="36"/>
      <c r="G1055" s="18"/>
      <c r="H1055" s="18"/>
      <c r="I1055" s="18"/>
      <c r="J1055" s="43"/>
      <c r="K1055" s="51"/>
      <c r="L1055" s="30"/>
    </row>
    <row r="1057" spans="1:12" x14ac:dyDescent="0.3">
      <c r="A1057" s="18"/>
      <c r="B1057" s="18"/>
      <c r="C1057" s="18"/>
      <c r="D1057" s="18"/>
      <c r="E1057" s="18"/>
      <c r="F1057" s="36"/>
      <c r="G1057" s="18"/>
      <c r="H1057" s="18"/>
      <c r="I1057" s="18"/>
      <c r="J1057" s="43"/>
      <c r="K1057" s="51"/>
      <c r="L1057" s="30"/>
    </row>
    <row r="1059" spans="1:12" x14ac:dyDescent="0.3">
      <c r="A1059" s="18"/>
      <c r="B1059" s="18"/>
      <c r="C1059" s="18"/>
      <c r="D1059" s="18"/>
      <c r="E1059" s="18"/>
      <c r="F1059" s="36"/>
      <c r="G1059" s="18"/>
      <c r="H1059" s="18"/>
      <c r="I1059" s="18"/>
      <c r="J1059" s="43"/>
      <c r="K1059" s="51"/>
      <c r="L1059" s="30"/>
    </row>
    <row r="1061" spans="1:12" x14ac:dyDescent="0.3">
      <c r="A1061" s="18"/>
      <c r="B1061" s="18"/>
      <c r="C1061" s="18"/>
      <c r="D1061" s="18"/>
      <c r="E1061" s="18"/>
      <c r="F1061" s="36"/>
      <c r="G1061" s="18"/>
      <c r="H1061" s="18"/>
      <c r="I1061" s="18"/>
      <c r="J1061" s="43"/>
      <c r="K1061" s="51"/>
      <c r="L1061" s="30"/>
    </row>
    <row r="1063" spans="1:12" x14ac:dyDescent="0.3">
      <c r="A1063" s="18"/>
      <c r="B1063" s="18"/>
      <c r="C1063" s="18"/>
      <c r="D1063" s="18"/>
      <c r="E1063" s="18"/>
      <c r="F1063" s="36"/>
      <c r="G1063" s="18"/>
      <c r="H1063" s="18"/>
      <c r="I1063" s="18"/>
      <c r="J1063" s="43"/>
      <c r="K1063" s="51"/>
      <c r="L1063" s="30"/>
    </row>
    <row r="1065" spans="1:12" x14ac:dyDescent="0.3">
      <c r="A1065" s="18"/>
      <c r="B1065" s="18"/>
      <c r="C1065" s="18"/>
      <c r="D1065" s="18"/>
      <c r="E1065" s="18"/>
      <c r="F1065" s="36"/>
      <c r="G1065" s="18"/>
      <c r="H1065" s="18"/>
      <c r="I1065" s="18"/>
      <c r="J1065" s="43"/>
      <c r="K1065" s="51"/>
      <c r="L1065" s="30"/>
    </row>
    <row r="1067" spans="1:12" x14ac:dyDescent="0.3">
      <c r="A1067" s="18"/>
      <c r="B1067" s="18"/>
      <c r="C1067" s="18"/>
      <c r="D1067" s="18"/>
      <c r="E1067" s="18"/>
      <c r="F1067" s="36"/>
      <c r="G1067" s="18"/>
      <c r="H1067" s="18"/>
      <c r="I1067" s="18"/>
      <c r="J1067" s="43"/>
      <c r="K1067" s="51"/>
      <c r="L1067" s="30"/>
    </row>
    <row r="1069" spans="1:12" x14ac:dyDescent="0.3">
      <c r="A1069" s="18"/>
      <c r="B1069" s="18"/>
      <c r="C1069" s="18"/>
      <c r="D1069" s="18"/>
      <c r="E1069" s="18"/>
      <c r="F1069" s="36"/>
      <c r="G1069" s="18"/>
      <c r="H1069" s="18"/>
      <c r="I1069" s="18"/>
      <c r="J1069" s="43"/>
      <c r="K1069" s="51"/>
      <c r="L1069" s="30"/>
    </row>
    <row r="1071" spans="1:12" x14ac:dyDescent="0.3">
      <c r="A1071" s="18"/>
      <c r="B1071" s="18"/>
      <c r="C1071" s="18"/>
      <c r="D1071" s="18"/>
      <c r="E1071" s="18"/>
      <c r="F1071" s="36"/>
      <c r="G1071" s="18"/>
      <c r="H1071" s="18"/>
      <c r="I1071" s="18"/>
      <c r="J1071" s="43"/>
      <c r="K1071" s="51"/>
      <c r="L1071" s="30"/>
    </row>
    <row r="1073" spans="1:12" x14ac:dyDescent="0.3">
      <c r="A1073" s="18"/>
      <c r="B1073" s="18"/>
      <c r="C1073" s="18"/>
      <c r="D1073" s="18"/>
      <c r="E1073" s="18"/>
      <c r="F1073" s="36"/>
      <c r="G1073" s="18"/>
      <c r="H1073" s="18"/>
      <c r="I1073" s="18"/>
      <c r="J1073" s="43"/>
      <c r="K1073" s="51"/>
      <c r="L1073" s="30"/>
    </row>
    <row r="1075" spans="1:12" x14ac:dyDescent="0.3">
      <c r="A1075" s="18"/>
      <c r="B1075" s="18"/>
      <c r="C1075" s="18"/>
      <c r="D1075" s="18"/>
      <c r="E1075" s="18"/>
      <c r="F1075" s="36"/>
      <c r="G1075" s="18"/>
      <c r="H1075" s="18"/>
      <c r="I1075" s="18"/>
      <c r="J1075" s="43"/>
      <c r="K1075" s="51"/>
      <c r="L1075" s="30"/>
    </row>
    <row r="1077" spans="1:12" x14ac:dyDescent="0.3">
      <c r="A1077" s="18"/>
      <c r="B1077" s="18"/>
      <c r="C1077" s="18"/>
      <c r="D1077" s="18"/>
      <c r="E1077" s="18"/>
      <c r="F1077" s="36"/>
      <c r="G1077" s="18"/>
      <c r="H1077" s="18"/>
      <c r="I1077" s="18"/>
      <c r="J1077" s="43"/>
      <c r="K1077" s="51"/>
      <c r="L1077" s="30"/>
    </row>
    <row r="1079" spans="1:12" x14ac:dyDescent="0.3">
      <c r="A1079" s="18"/>
      <c r="B1079" s="18"/>
      <c r="C1079" s="18"/>
      <c r="D1079" s="18"/>
      <c r="E1079" s="18"/>
      <c r="F1079" s="36"/>
      <c r="G1079" s="18"/>
      <c r="H1079" s="18"/>
      <c r="I1079" s="18"/>
      <c r="J1079" s="43"/>
      <c r="K1079" s="51"/>
      <c r="L1079" s="30"/>
    </row>
    <row r="1081" spans="1:12" x14ac:dyDescent="0.3">
      <c r="A1081" s="18"/>
      <c r="B1081" s="18"/>
      <c r="C1081" s="18"/>
      <c r="D1081" s="18"/>
      <c r="E1081" s="18"/>
      <c r="F1081" s="36"/>
      <c r="G1081" s="18"/>
      <c r="H1081" s="18"/>
      <c r="I1081" s="18"/>
      <c r="J1081" s="43"/>
      <c r="K1081" s="51"/>
      <c r="L1081" s="30"/>
    </row>
    <row r="1083" spans="1:12" x14ac:dyDescent="0.3">
      <c r="A1083" s="18"/>
      <c r="B1083" s="18"/>
      <c r="C1083" s="18"/>
      <c r="D1083" s="18"/>
      <c r="E1083" s="18"/>
      <c r="F1083" s="36"/>
      <c r="G1083" s="18"/>
      <c r="H1083" s="18"/>
      <c r="I1083" s="18"/>
      <c r="J1083" s="43"/>
      <c r="K1083" s="51"/>
      <c r="L1083" s="30"/>
    </row>
    <row r="1085" spans="1:12" x14ac:dyDescent="0.3">
      <c r="A1085" s="18"/>
      <c r="B1085" s="18"/>
      <c r="C1085" s="18"/>
      <c r="D1085" s="18"/>
      <c r="E1085" s="18"/>
      <c r="F1085" s="36"/>
      <c r="G1085" s="18"/>
      <c r="H1085" s="18"/>
      <c r="I1085" s="18"/>
      <c r="J1085" s="43"/>
      <c r="K1085" s="51"/>
      <c r="L1085" s="30"/>
    </row>
    <row r="1087" spans="1:12" x14ac:dyDescent="0.3">
      <c r="A1087" s="18"/>
      <c r="B1087" s="18"/>
      <c r="C1087" s="18"/>
      <c r="D1087" s="18"/>
      <c r="E1087" s="18"/>
      <c r="F1087" s="36"/>
      <c r="G1087" s="18"/>
      <c r="H1087" s="18"/>
      <c r="I1087" s="18"/>
      <c r="J1087" s="43"/>
      <c r="K1087" s="51"/>
      <c r="L1087" s="30"/>
    </row>
    <row r="1089" spans="1:12" x14ac:dyDescent="0.3">
      <c r="A1089" s="18"/>
      <c r="B1089" s="18"/>
      <c r="C1089" s="18"/>
      <c r="D1089" s="18"/>
      <c r="E1089" s="18"/>
      <c r="F1089" s="36"/>
      <c r="G1089" s="18"/>
      <c r="H1089" s="18"/>
      <c r="I1089" s="18"/>
      <c r="J1089" s="43"/>
      <c r="K1089" s="51"/>
      <c r="L1089" s="30"/>
    </row>
    <row r="1091" spans="1:12" x14ac:dyDescent="0.3">
      <c r="A1091" s="18"/>
      <c r="B1091" s="18"/>
      <c r="C1091" s="18"/>
      <c r="D1091" s="18"/>
      <c r="E1091" s="18"/>
      <c r="F1091" s="36"/>
      <c r="G1091" s="18"/>
      <c r="H1091" s="18"/>
      <c r="I1091" s="18"/>
      <c r="J1091" s="43"/>
      <c r="K1091" s="51"/>
      <c r="L1091" s="30"/>
    </row>
    <row r="1093" spans="1:12" x14ac:dyDescent="0.3">
      <c r="A1093" s="18"/>
      <c r="B1093" s="18"/>
      <c r="C1093" s="18"/>
      <c r="D1093" s="18"/>
      <c r="E1093" s="18"/>
      <c r="F1093" s="36"/>
      <c r="G1093" s="18"/>
      <c r="H1093" s="18"/>
      <c r="I1093" s="18"/>
      <c r="J1093" s="43"/>
      <c r="K1093" s="51"/>
      <c r="L1093" s="30"/>
    </row>
    <row r="1095" spans="1:12" x14ac:dyDescent="0.3">
      <c r="A1095" s="18"/>
      <c r="B1095" s="18"/>
      <c r="C1095" s="18"/>
      <c r="D1095" s="18"/>
      <c r="E1095" s="18"/>
      <c r="F1095" s="36"/>
      <c r="G1095" s="18"/>
      <c r="H1095" s="18"/>
      <c r="I1095" s="18"/>
      <c r="J1095" s="43"/>
      <c r="K1095" s="51"/>
      <c r="L1095" s="30"/>
    </row>
    <row r="1097" spans="1:12" x14ac:dyDescent="0.3">
      <c r="A1097" s="18"/>
      <c r="B1097" s="18"/>
      <c r="C1097" s="18"/>
      <c r="D1097" s="18"/>
      <c r="E1097" s="18"/>
      <c r="F1097" s="36"/>
      <c r="G1097" s="18"/>
      <c r="H1097" s="18"/>
      <c r="I1097" s="18"/>
      <c r="J1097" s="43"/>
      <c r="K1097" s="51"/>
      <c r="L1097" s="30"/>
    </row>
    <row r="1099" spans="1:12" x14ac:dyDescent="0.3">
      <c r="A1099" s="18"/>
      <c r="B1099" s="18"/>
      <c r="C1099" s="18"/>
      <c r="D1099" s="18"/>
      <c r="E1099" s="18"/>
      <c r="F1099" s="36"/>
      <c r="G1099" s="18"/>
      <c r="H1099" s="18"/>
      <c r="I1099" s="18"/>
      <c r="J1099" s="43"/>
      <c r="K1099" s="51"/>
      <c r="L1099" s="30"/>
    </row>
    <row r="1101" spans="1:12" x14ac:dyDescent="0.3">
      <c r="A1101" s="18"/>
      <c r="B1101" s="18"/>
      <c r="C1101" s="18"/>
      <c r="D1101" s="18"/>
      <c r="E1101" s="18"/>
      <c r="F1101" s="36"/>
      <c r="G1101" s="18"/>
      <c r="H1101" s="18"/>
      <c r="I1101" s="18"/>
      <c r="J1101" s="43"/>
      <c r="K1101" s="51"/>
      <c r="L1101" s="30"/>
    </row>
    <row r="1103" spans="1:12" x14ac:dyDescent="0.3">
      <c r="A1103" s="18"/>
      <c r="B1103" s="18"/>
      <c r="C1103" s="18"/>
      <c r="D1103" s="18"/>
      <c r="E1103" s="18"/>
      <c r="F1103" s="36"/>
      <c r="G1103" s="18"/>
      <c r="H1103" s="18"/>
      <c r="I1103" s="18"/>
      <c r="J1103" s="43"/>
      <c r="K1103" s="51"/>
      <c r="L1103" s="30"/>
    </row>
    <row r="1105" spans="1:12" x14ac:dyDescent="0.3">
      <c r="A1105" s="18"/>
      <c r="B1105" s="18"/>
      <c r="C1105" s="18"/>
      <c r="D1105" s="18"/>
      <c r="E1105" s="18"/>
      <c r="F1105" s="36"/>
      <c r="G1105" s="18"/>
      <c r="H1105" s="18"/>
      <c r="I1105" s="18"/>
      <c r="J1105" s="43"/>
      <c r="K1105" s="51"/>
      <c r="L1105" s="30"/>
    </row>
    <row r="1107" spans="1:12" x14ac:dyDescent="0.3">
      <c r="A1107" s="18"/>
      <c r="B1107" s="18"/>
      <c r="C1107" s="18"/>
      <c r="D1107" s="18"/>
      <c r="E1107" s="18"/>
      <c r="F1107" s="36"/>
      <c r="G1107" s="18"/>
      <c r="H1107" s="18"/>
      <c r="I1107" s="18"/>
      <c r="J1107" s="43"/>
      <c r="K1107" s="51"/>
      <c r="L1107" s="30"/>
    </row>
    <row r="1109" spans="1:12" x14ac:dyDescent="0.3">
      <c r="A1109" s="18"/>
      <c r="B1109" s="18"/>
      <c r="C1109" s="18"/>
      <c r="D1109" s="18"/>
      <c r="E1109" s="18"/>
      <c r="F1109" s="36"/>
      <c r="G1109" s="18"/>
      <c r="H1109" s="18"/>
      <c r="I1109" s="18"/>
      <c r="J1109" s="43"/>
      <c r="K1109" s="51"/>
      <c r="L1109" s="30"/>
    </row>
    <row r="1111" spans="1:12" x14ac:dyDescent="0.3">
      <c r="A1111" s="18"/>
      <c r="B1111" s="18"/>
      <c r="C1111" s="18"/>
      <c r="D1111" s="18"/>
      <c r="E1111" s="18"/>
      <c r="F1111" s="36"/>
      <c r="G1111" s="18"/>
      <c r="H1111" s="18"/>
      <c r="I1111" s="18"/>
      <c r="J1111" s="43"/>
      <c r="K1111" s="51"/>
      <c r="L1111" s="30"/>
    </row>
    <row r="1113" spans="1:12" x14ac:dyDescent="0.3">
      <c r="A1113" s="18"/>
      <c r="B1113" s="18"/>
      <c r="C1113" s="18"/>
      <c r="D1113" s="18"/>
      <c r="E1113" s="18"/>
      <c r="F1113" s="36"/>
      <c r="G1113" s="18"/>
      <c r="H1113" s="18"/>
      <c r="I1113" s="18"/>
      <c r="J1113" s="43"/>
      <c r="K1113" s="51"/>
      <c r="L1113" s="30"/>
    </row>
    <row r="1115" spans="1:12" x14ac:dyDescent="0.3">
      <c r="A1115" s="18"/>
      <c r="B1115" s="18"/>
      <c r="C1115" s="18"/>
      <c r="D1115" s="18"/>
      <c r="E1115" s="18"/>
      <c r="F1115" s="36"/>
      <c r="G1115" s="18"/>
      <c r="H1115" s="18"/>
      <c r="I1115" s="18"/>
      <c r="J1115" s="43"/>
      <c r="K1115" s="51"/>
      <c r="L1115" s="30"/>
    </row>
    <row r="1117" spans="1:12" x14ac:dyDescent="0.3">
      <c r="A1117" s="18"/>
      <c r="B1117" s="18"/>
      <c r="C1117" s="18"/>
      <c r="D1117" s="18"/>
      <c r="E1117" s="18"/>
      <c r="F1117" s="36"/>
      <c r="G1117" s="18"/>
      <c r="H1117" s="18"/>
      <c r="I1117" s="18"/>
      <c r="J1117" s="43"/>
      <c r="K1117" s="51"/>
      <c r="L1117" s="30"/>
    </row>
    <row r="1119" spans="1:12" x14ac:dyDescent="0.3">
      <c r="A1119" s="18"/>
      <c r="B1119" s="18"/>
      <c r="C1119" s="18"/>
      <c r="D1119" s="18"/>
      <c r="E1119" s="18"/>
      <c r="F1119" s="36"/>
      <c r="G1119" s="18"/>
      <c r="H1119" s="18"/>
      <c r="I1119" s="18"/>
      <c r="J1119" s="43"/>
      <c r="K1119" s="51"/>
      <c r="L1119" s="30"/>
    </row>
    <row r="1121" spans="1:12" x14ac:dyDescent="0.3">
      <c r="A1121" s="18"/>
      <c r="B1121" s="18"/>
      <c r="C1121" s="18"/>
      <c r="D1121" s="18"/>
      <c r="E1121" s="18"/>
      <c r="F1121" s="36"/>
      <c r="G1121" s="18"/>
      <c r="H1121" s="18"/>
      <c r="I1121" s="18"/>
      <c r="J1121" s="43"/>
      <c r="K1121" s="51"/>
      <c r="L1121" s="30"/>
    </row>
    <row r="1123" spans="1:12" x14ac:dyDescent="0.3">
      <c r="A1123" s="18"/>
      <c r="B1123" s="18"/>
      <c r="C1123" s="18"/>
      <c r="D1123" s="18"/>
      <c r="E1123" s="18"/>
      <c r="F1123" s="36"/>
      <c r="G1123" s="18"/>
      <c r="H1123" s="18"/>
      <c r="I1123" s="18"/>
      <c r="J1123" s="43"/>
      <c r="K1123" s="51"/>
      <c r="L1123" s="30"/>
    </row>
    <row r="1125" spans="1:12" x14ac:dyDescent="0.3">
      <c r="A1125" s="18"/>
      <c r="B1125" s="18"/>
      <c r="C1125" s="18"/>
      <c r="D1125" s="18"/>
      <c r="E1125" s="18"/>
      <c r="F1125" s="36"/>
      <c r="G1125" s="18"/>
      <c r="H1125" s="18"/>
      <c r="I1125" s="18"/>
      <c r="J1125" s="43"/>
      <c r="K1125" s="51"/>
      <c r="L1125" s="30"/>
    </row>
    <row r="1127" spans="1:12" x14ac:dyDescent="0.3">
      <c r="A1127" s="18"/>
      <c r="B1127" s="18"/>
      <c r="C1127" s="18"/>
      <c r="D1127" s="18"/>
      <c r="E1127" s="18"/>
      <c r="F1127" s="36"/>
      <c r="G1127" s="18"/>
      <c r="H1127" s="18"/>
      <c r="I1127" s="18"/>
      <c r="J1127" s="43"/>
      <c r="K1127" s="51"/>
      <c r="L1127" s="30"/>
    </row>
    <row r="1129" spans="1:12" x14ac:dyDescent="0.3">
      <c r="A1129" s="18"/>
      <c r="B1129" s="18"/>
      <c r="C1129" s="18"/>
      <c r="D1129" s="18"/>
      <c r="E1129" s="18"/>
      <c r="F1129" s="36"/>
      <c r="G1129" s="18"/>
      <c r="H1129" s="18"/>
      <c r="I1129" s="18"/>
      <c r="J1129" s="43"/>
      <c r="K1129" s="51"/>
      <c r="L1129" s="30"/>
    </row>
    <row r="1131" spans="1:12" x14ac:dyDescent="0.3">
      <c r="A1131" s="18"/>
      <c r="B1131" s="18"/>
      <c r="C1131" s="18"/>
      <c r="D1131" s="18"/>
      <c r="E1131" s="18"/>
      <c r="F1131" s="36"/>
      <c r="G1131" s="18"/>
      <c r="H1131" s="18"/>
      <c r="I1131" s="18"/>
      <c r="J1131" s="43"/>
      <c r="K1131" s="51"/>
      <c r="L1131" s="30"/>
    </row>
    <row r="1133" spans="1:12" x14ac:dyDescent="0.3">
      <c r="A1133" s="18"/>
      <c r="B1133" s="18"/>
      <c r="C1133" s="18"/>
      <c r="D1133" s="18"/>
      <c r="E1133" s="18"/>
      <c r="F1133" s="36"/>
      <c r="G1133" s="18"/>
      <c r="H1133" s="18"/>
      <c r="I1133" s="18"/>
      <c r="J1133" s="43"/>
      <c r="K1133" s="51"/>
      <c r="L1133" s="30"/>
    </row>
    <row r="1135" spans="1:12" x14ac:dyDescent="0.3">
      <c r="A1135" s="18"/>
      <c r="B1135" s="18"/>
      <c r="C1135" s="18"/>
      <c r="D1135" s="18"/>
      <c r="E1135" s="18"/>
      <c r="F1135" s="36"/>
      <c r="G1135" s="18"/>
      <c r="H1135" s="18"/>
      <c r="I1135" s="18"/>
      <c r="J1135" s="43"/>
      <c r="K1135" s="51"/>
      <c r="L1135" s="30"/>
    </row>
    <row r="1137" spans="1:12" x14ac:dyDescent="0.3">
      <c r="A1137" s="18"/>
      <c r="B1137" s="18"/>
      <c r="C1137" s="18"/>
      <c r="D1137" s="18"/>
      <c r="E1137" s="18"/>
      <c r="F1137" s="36"/>
      <c r="G1137" s="18"/>
      <c r="H1137" s="18"/>
      <c r="I1137" s="18"/>
      <c r="J1137" s="43"/>
      <c r="K1137" s="51"/>
      <c r="L1137" s="30"/>
    </row>
    <row r="1139" spans="1:12" x14ac:dyDescent="0.3">
      <c r="A1139" s="18"/>
      <c r="B1139" s="18"/>
      <c r="C1139" s="18"/>
      <c r="D1139" s="18"/>
      <c r="E1139" s="18"/>
      <c r="F1139" s="36"/>
      <c r="G1139" s="18"/>
      <c r="H1139" s="18"/>
      <c r="I1139" s="18"/>
      <c r="J1139" s="43"/>
      <c r="K1139" s="51"/>
      <c r="L1139" s="30"/>
    </row>
    <row r="1141" spans="1:12" x14ac:dyDescent="0.3">
      <c r="A1141" s="18"/>
      <c r="B1141" s="18"/>
      <c r="C1141" s="18"/>
      <c r="D1141" s="18"/>
      <c r="E1141" s="18"/>
      <c r="F1141" s="36"/>
      <c r="G1141" s="18"/>
      <c r="H1141" s="18"/>
      <c r="I1141" s="18"/>
      <c r="J1141" s="43"/>
      <c r="K1141" s="51"/>
      <c r="L1141" s="30"/>
    </row>
    <row r="1143" spans="1:12" x14ac:dyDescent="0.3">
      <c r="A1143" s="18"/>
      <c r="B1143" s="18"/>
      <c r="C1143" s="18"/>
      <c r="D1143" s="18"/>
      <c r="E1143" s="18"/>
      <c r="F1143" s="36"/>
      <c r="G1143" s="18"/>
      <c r="H1143" s="18"/>
      <c r="I1143" s="18"/>
      <c r="J1143" s="43"/>
      <c r="K1143" s="51"/>
      <c r="L1143" s="30"/>
    </row>
    <row r="1145" spans="1:12" x14ac:dyDescent="0.3">
      <c r="A1145" s="18"/>
      <c r="B1145" s="18"/>
      <c r="C1145" s="18"/>
      <c r="D1145" s="18"/>
      <c r="E1145" s="18"/>
      <c r="F1145" s="36"/>
      <c r="G1145" s="18"/>
      <c r="H1145" s="18"/>
      <c r="I1145" s="18"/>
      <c r="J1145" s="43"/>
      <c r="K1145" s="51"/>
      <c r="L1145" s="30"/>
    </row>
    <row r="1147" spans="1:12" x14ac:dyDescent="0.3">
      <c r="A1147" s="18"/>
      <c r="B1147" s="18"/>
      <c r="C1147" s="18"/>
      <c r="D1147" s="18"/>
      <c r="E1147" s="18"/>
      <c r="F1147" s="36"/>
      <c r="G1147" s="18"/>
      <c r="H1147" s="18"/>
      <c r="I1147" s="18"/>
      <c r="J1147" s="43"/>
      <c r="K1147" s="51"/>
      <c r="L1147" s="30"/>
    </row>
    <row r="1149" spans="1:12" x14ac:dyDescent="0.3">
      <c r="A1149" s="18"/>
      <c r="B1149" s="18"/>
      <c r="C1149" s="18"/>
      <c r="D1149" s="18"/>
      <c r="E1149" s="18"/>
      <c r="F1149" s="36"/>
      <c r="G1149" s="18"/>
      <c r="H1149" s="18"/>
      <c r="I1149" s="18"/>
      <c r="J1149" s="43"/>
      <c r="K1149" s="51"/>
      <c r="L1149" s="30"/>
    </row>
    <row r="1151" spans="1:12" x14ac:dyDescent="0.3">
      <c r="A1151" s="18"/>
      <c r="B1151" s="18"/>
      <c r="C1151" s="18"/>
      <c r="D1151" s="18"/>
      <c r="E1151" s="18"/>
      <c r="F1151" s="36"/>
      <c r="G1151" s="18"/>
      <c r="H1151" s="18"/>
      <c r="I1151" s="18"/>
      <c r="J1151" s="43"/>
      <c r="K1151" s="51"/>
      <c r="L1151" s="30"/>
    </row>
    <row r="1153" spans="1:12" x14ac:dyDescent="0.3">
      <c r="A1153" s="18"/>
      <c r="B1153" s="18"/>
      <c r="C1153" s="18"/>
      <c r="D1153" s="18"/>
      <c r="E1153" s="18"/>
      <c r="F1153" s="36"/>
      <c r="G1153" s="18"/>
      <c r="H1153" s="18"/>
      <c r="I1153" s="18"/>
      <c r="J1153" s="43"/>
      <c r="K1153" s="51"/>
      <c r="L1153" s="30"/>
    </row>
    <row r="1155" spans="1:12" x14ac:dyDescent="0.3">
      <c r="A1155" s="18"/>
      <c r="B1155" s="18"/>
      <c r="C1155" s="18"/>
      <c r="D1155" s="18"/>
      <c r="E1155" s="18"/>
      <c r="F1155" s="36"/>
      <c r="G1155" s="18"/>
      <c r="H1155" s="18"/>
      <c r="I1155" s="18"/>
      <c r="J1155" s="43"/>
      <c r="K1155" s="51"/>
      <c r="L1155" s="30"/>
    </row>
    <row r="1157" spans="1:12" x14ac:dyDescent="0.3">
      <c r="A1157" s="18"/>
      <c r="B1157" s="18"/>
      <c r="C1157" s="18"/>
      <c r="D1157" s="18"/>
      <c r="E1157" s="18"/>
      <c r="F1157" s="36"/>
      <c r="G1157" s="18"/>
      <c r="H1157" s="18"/>
      <c r="I1157" s="18"/>
      <c r="J1157" s="43"/>
      <c r="K1157" s="51"/>
      <c r="L1157" s="30"/>
    </row>
    <row r="1159" spans="1:12" x14ac:dyDescent="0.3">
      <c r="A1159" s="18"/>
      <c r="B1159" s="18"/>
      <c r="C1159" s="18"/>
      <c r="D1159" s="18"/>
      <c r="E1159" s="18"/>
      <c r="F1159" s="36"/>
      <c r="G1159" s="18"/>
      <c r="H1159" s="18"/>
      <c r="I1159" s="18"/>
      <c r="J1159" s="43"/>
      <c r="K1159" s="51"/>
      <c r="L1159" s="30"/>
    </row>
    <row r="1161" spans="1:12" x14ac:dyDescent="0.3">
      <c r="A1161" s="18"/>
      <c r="B1161" s="18"/>
      <c r="C1161" s="18"/>
      <c r="D1161" s="18"/>
      <c r="E1161" s="18"/>
      <c r="F1161" s="36"/>
      <c r="G1161" s="18"/>
      <c r="H1161" s="18"/>
      <c r="I1161" s="18"/>
      <c r="J1161" s="43"/>
      <c r="K1161" s="51"/>
      <c r="L1161" s="30"/>
    </row>
    <row r="1163" spans="1:12" x14ac:dyDescent="0.3">
      <c r="A1163" s="18"/>
      <c r="B1163" s="18"/>
      <c r="C1163" s="18"/>
      <c r="D1163" s="18"/>
      <c r="E1163" s="18"/>
      <c r="F1163" s="36"/>
      <c r="G1163" s="18"/>
      <c r="H1163" s="18"/>
      <c r="I1163" s="18"/>
      <c r="J1163" s="43"/>
      <c r="K1163" s="51"/>
      <c r="L1163" s="30"/>
    </row>
    <row r="1165" spans="1:12" x14ac:dyDescent="0.3">
      <c r="A1165" s="18"/>
      <c r="B1165" s="18"/>
      <c r="C1165" s="18"/>
      <c r="D1165" s="18"/>
      <c r="E1165" s="18"/>
      <c r="F1165" s="36"/>
      <c r="G1165" s="18"/>
      <c r="H1165" s="18"/>
      <c r="I1165" s="18"/>
      <c r="J1165" s="43"/>
      <c r="K1165" s="51"/>
      <c r="L1165" s="30"/>
    </row>
    <row r="1167" spans="1:12" x14ac:dyDescent="0.3">
      <c r="A1167" s="18"/>
      <c r="B1167" s="18"/>
      <c r="C1167" s="18"/>
      <c r="D1167" s="18"/>
      <c r="E1167" s="18"/>
      <c r="F1167" s="36"/>
      <c r="G1167" s="18"/>
      <c r="H1167" s="18"/>
      <c r="I1167" s="18"/>
      <c r="J1167" s="43"/>
      <c r="K1167" s="51"/>
      <c r="L1167" s="30"/>
    </row>
    <row r="1169" spans="1:12" x14ac:dyDescent="0.3">
      <c r="A1169" s="18"/>
      <c r="B1169" s="18"/>
      <c r="C1169" s="18"/>
      <c r="D1169" s="18"/>
      <c r="E1169" s="18"/>
      <c r="F1169" s="36"/>
      <c r="G1169" s="18"/>
      <c r="H1169" s="18"/>
      <c r="I1169" s="18"/>
      <c r="J1169" s="43"/>
      <c r="K1169" s="51"/>
      <c r="L1169" s="30"/>
    </row>
    <row r="1171" spans="1:12" x14ac:dyDescent="0.3">
      <c r="A1171" s="18"/>
      <c r="B1171" s="18"/>
      <c r="C1171" s="18"/>
      <c r="D1171" s="18"/>
      <c r="E1171" s="18"/>
      <c r="F1171" s="36"/>
      <c r="G1171" s="18"/>
      <c r="H1171" s="18"/>
      <c r="I1171" s="18"/>
      <c r="J1171" s="43"/>
      <c r="K1171" s="51"/>
      <c r="L1171" s="30"/>
    </row>
    <row r="1173" spans="1:12" x14ac:dyDescent="0.3">
      <c r="A1173" s="18"/>
      <c r="B1173" s="18"/>
      <c r="C1173" s="18"/>
      <c r="D1173" s="18"/>
      <c r="E1173" s="18"/>
      <c r="F1173" s="36"/>
      <c r="G1173" s="18"/>
      <c r="H1173" s="18"/>
      <c r="I1173" s="18"/>
      <c r="J1173" s="43"/>
      <c r="K1173" s="51"/>
      <c r="L1173" s="30"/>
    </row>
    <row r="1175" spans="1:12" x14ac:dyDescent="0.3">
      <c r="A1175" s="18"/>
      <c r="B1175" s="18"/>
      <c r="C1175" s="18"/>
      <c r="D1175" s="18"/>
      <c r="E1175" s="18"/>
      <c r="F1175" s="36"/>
      <c r="G1175" s="18"/>
      <c r="H1175" s="18"/>
      <c r="I1175" s="18"/>
      <c r="J1175" s="43"/>
      <c r="K1175" s="51"/>
      <c r="L1175" s="30"/>
    </row>
    <row r="1177" spans="1:12" x14ac:dyDescent="0.3">
      <c r="A1177" s="18"/>
      <c r="B1177" s="18"/>
      <c r="C1177" s="18"/>
      <c r="D1177" s="18"/>
      <c r="E1177" s="18"/>
      <c r="F1177" s="36"/>
      <c r="G1177" s="18"/>
      <c r="H1177" s="18"/>
      <c r="I1177" s="18"/>
      <c r="J1177" s="43"/>
      <c r="K1177" s="51"/>
      <c r="L1177" s="30"/>
    </row>
    <row r="1179" spans="1:12" x14ac:dyDescent="0.3">
      <c r="A1179" s="18"/>
      <c r="B1179" s="18"/>
      <c r="C1179" s="18"/>
      <c r="D1179" s="18"/>
      <c r="E1179" s="18"/>
      <c r="F1179" s="36"/>
      <c r="G1179" s="18"/>
      <c r="H1179" s="18"/>
      <c r="I1179" s="18"/>
      <c r="J1179" s="43"/>
      <c r="K1179" s="51"/>
      <c r="L1179" s="30"/>
    </row>
    <row r="1181" spans="1:12" x14ac:dyDescent="0.3">
      <c r="A1181" s="18"/>
      <c r="B1181" s="18"/>
      <c r="C1181" s="18"/>
      <c r="D1181" s="18"/>
      <c r="E1181" s="18"/>
      <c r="F1181" s="36"/>
      <c r="G1181" s="18"/>
      <c r="H1181" s="18"/>
      <c r="I1181" s="18"/>
      <c r="J1181" s="43"/>
      <c r="K1181" s="51"/>
      <c r="L1181" s="30"/>
    </row>
    <row r="1183" spans="1:12" x14ac:dyDescent="0.3">
      <c r="A1183" s="18"/>
      <c r="B1183" s="18"/>
      <c r="C1183" s="18"/>
      <c r="D1183" s="18"/>
      <c r="E1183" s="18"/>
      <c r="F1183" s="36"/>
      <c r="G1183" s="18"/>
      <c r="H1183" s="18"/>
      <c r="I1183" s="18"/>
      <c r="J1183" s="43"/>
      <c r="K1183" s="51"/>
      <c r="L1183" s="30"/>
    </row>
    <row r="1185" spans="1:12" x14ac:dyDescent="0.3">
      <c r="A1185" s="18"/>
      <c r="B1185" s="18"/>
      <c r="C1185" s="18"/>
      <c r="D1185" s="18"/>
      <c r="E1185" s="18"/>
      <c r="F1185" s="36"/>
      <c r="G1185" s="18"/>
      <c r="H1185" s="18"/>
      <c r="I1185" s="18"/>
      <c r="J1185" s="43"/>
      <c r="K1185" s="51"/>
      <c r="L1185" s="30"/>
    </row>
    <row r="1187" spans="1:12" x14ac:dyDescent="0.3">
      <c r="A1187" s="18"/>
      <c r="B1187" s="18"/>
      <c r="C1187" s="18"/>
      <c r="D1187" s="18"/>
      <c r="E1187" s="18"/>
      <c r="F1187" s="36"/>
      <c r="G1187" s="18"/>
      <c r="H1187" s="18"/>
      <c r="I1187" s="18"/>
      <c r="J1187" s="43"/>
      <c r="K1187" s="51"/>
      <c r="L1187" s="30"/>
    </row>
    <row r="1189" spans="1:12" x14ac:dyDescent="0.3">
      <c r="A1189" s="18"/>
      <c r="B1189" s="18"/>
      <c r="C1189" s="18"/>
      <c r="D1189" s="18"/>
      <c r="E1189" s="18"/>
      <c r="F1189" s="36"/>
      <c r="G1189" s="18"/>
      <c r="H1189" s="18"/>
      <c r="I1189" s="18"/>
      <c r="J1189" s="43"/>
      <c r="K1189" s="51"/>
      <c r="L1189" s="30"/>
    </row>
    <row r="1191" spans="1:12" x14ac:dyDescent="0.3">
      <c r="A1191" s="18"/>
      <c r="B1191" s="18"/>
      <c r="C1191" s="18"/>
      <c r="D1191" s="18"/>
      <c r="E1191" s="18"/>
      <c r="F1191" s="36"/>
      <c r="G1191" s="18"/>
      <c r="H1191" s="18"/>
      <c r="I1191" s="18"/>
      <c r="J1191" s="43"/>
      <c r="K1191" s="51"/>
      <c r="L1191" s="30"/>
    </row>
    <row r="1193" spans="1:12" x14ac:dyDescent="0.3">
      <c r="A1193" s="18"/>
      <c r="B1193" s="18"/>
      <c r="C1193" s="18"/>
      <c r="D1193" s="18"/>
      <c r="E1193" s="18"/>
      <c r="F1193" s="36"/>
      <c r="G1193" s="18"/>
      <c r="H1193" s="18"/>
      <c r="I1193" s="18"/>
      <c r="J1193" s="43"/>
      <c r="K1193" s="51"/>
      <c r="L1193" s="30"/>
    </row>
    <row r="1195" spans="1:12" x14ac:dyDescent="0.3">
      <c r="A1195" s="18"/>
      <c r="B1195" s="18"/>
      <c r="C1195" s="18"/>
      <c r="D1195" s="18"/>
      <c r="E1195" s="18"/>
      <c r="F1195" s="36"/>
      <c r="G1195" s="18"/>
      <c r="H1195" s="18"/>
      <c r="I1195" s="18"/>
      <c r="J1195" s="43"/>
      <c r="K1195" s="51"/>
      <c r="L1195" s="30"/>
    </row>
    <row r="1197" spans="1:12" x14ac:dyDescent="0.3">
      <c r="A1197" s="18"/>
      <c r="B1197" s="18"/>
      <c r="C1197" s="18"/>
      <c r="D1197" s="18"/>
      <c r="E1197" s="18"/>
      <c r="F1197" s="36"/>
      <c r="G1197" s="18"/>
      <c r="H1197" s="18"/>
      <c r="I1197" s="18"/>
      <c r="J1197" s="43"/>
      <c r="K1197" s="51"/>
      <c r="L1197" s="30"/>
    </row>
    <row r="1199" spans="1:12" x14ac:dyDescent="0.3">
      <c r="A1199" s="18"/>
      <c r="B1199" s="18"/>
      <c r="C1199" s="18"/>
      <c r="D1199" s="18"/>
      <c r="E1199" s="18"/>
      <c r="F1199" s="36"/>
      <c r="G1199" s="18"/>
      <c r="H1199" s="18"/>
      <c r="I1199" s="18"/>
      <c r="J1199" s="43"/>
      <c r="K1199" s="51"/>
      <c r="L1199" s="30"/>
    </row>
    <row r="1201" spans="1:12" x14ac:dyDescent="0.3">
      <c r="A1201" s="18"/>
      <c r="B1201" s="18"/>
      <c r="C1201" s="18"/>
      <c r="D1201" s="18"/>
      <c r="E1201" s="18"/>
      <c r="F1201" s="36"/>
      <c r="G1201" s="18"/>
      <c r="H1201" s="18"/>
      <c r="I1201" s="18"/>
      <c r="J1201" s="43"/>
      <c r="K1201" s="51"/>
      <c r="L1201" s="30"/>
    </row>
    <row r="1203" spans="1:12" x14ac:dyDescent="0.3">
      <c r="A1203" s="18"/>
      <c r="B1203" s="18"/>
      <c r="C1203" s="18"/>
      <c r="D1203" s="18"/>
      <c r="E1203" s="18"/>
      <c r="F1203" s="36"/>
      <c r="G1203" s="18"/>
      <c r="H1203" s="18"/>
      <c r="I1203" s="18"/>
      <c r="J1203" s="43"/>
      <c r="K1203" s="51"/>
      <c r="L1203" s="30"/>
    </row>
    <row r="1205" spans="1:12" x14ac:dyDescent="0.3">
      <c r="A1205" s="18"/>
      <c r="B1205" s="18"/>
      <c r="C1205" s="18"/>
      <c r="D1205" s="18"/>
      <c r="E1205" s="18"/>
      <c r="F1205" s="36"/>
      <c r="G1205" s="18"/>
      <c r="H1205" s="18"/>
      <c r="I1205" s="18"/>
      <c r="J1205" s="43"/>
      <c r="K1205" s="51"/>
      <c r="L1205" s="30"/>
    </row>
    <row r="1207" spans="1:12" x14ac:dyDescent="0.3">
      <c r="A1207" s="18"/>
      <c r="B1207" s="18"/>
      <c r="C1207" s="18"/>
      <c r="D1207" s="18"/>
      <c r="E1207" s="18"/>
      <c r="F1207" s="36"/>
      <c r="G1207" s="18"/>
      <c r="H1207" s="18"/>
      <c r="I1207" s="18"/>
      <c r="J1207" s="43"/>
      <c r="K1207" s="51"/>
      <c r="L1207" s="30"/>
    </row>
    <row r="1209" spans="1:12" x14ac:dyDescent="0.3">
      <c r="A1209" s="18"/>
      <c r="B1209" s="18"/>
      <c r="C1209" s="18"/>
      <c r="D1209" s="18"/>
      <c r="E1209" s="18"/>
      <c r="F1209" s="36"/>
      <c r="G1209" s="18"/>
      <c r="H1209" s="18"/>
      <c r="I1209" s="18"/>
      <c r="J1209" s="43"/>
      <c r="K1209" s="51"/>
      <c r="L1209" s="30"/>
    </row>
    <row r="1211" spans="1:12" x14ac:dyDescent="0.3">
      <c r="A1211" s="18"/>
      <c r="B1211" s="18"/>
      <c r="C1211" s="18"/>
      <c r="D1211" s="18"/>
      <c r="E1211" s="18"/>
      <c r="F1211" s="36"/>
      <c r="G1211" s="18"/>
      <c r="H1211" s="18"/>
      <c r="I1211" s="18"/>
      <c r="J1211" s="43"/>
      <c r="K1211" s="51"/>
      <c r="L1211" s="30"/>
    </row>
    <row r="1213" spans="1:12" x14ac:dyDescent="0.3">
      <c r="A1213" s="18"/>
      <c r="B1213" s="18"/>
      <c r="C1213" s="18"/>
      <c r="D1213" s="18"/>
      <c r="E1213" s="18"/>
      <c r="F1213" s="36"/>
      <c r="G1213" s="18"/>
      <c r="H1213" s="18"/>
      <c r="I1213" s="18"/>
      <c r="J1213" s="43"/>
      <c r="K1213" s="51"/>
      <c r="L1213" s="30"/>
    </row>
    <row r="1215" spans="1:12" x14ac:dyDescent="0.3">
      <c r="A1215" s="18"/>
      <c r="B1215" s="18"/>
      <c r="C1215" s="18"/>
      <c r="D1215" s="18"/>
      <c r="E1215" s="18"/>
      <c r="F1215" s="36"/>
      <c r="G1215" s="18"/>
      <c r="H1215" s="18"/>
      <c r="I1215" s="18"/>
      <c r="J1215" s="43"/>
      <c r="K1215" s="51"/>
      <c r="L1215" s="30"/>
    </row>
    <row r="1217" spans="1:12" x14ac:dyDescent="0.3">
      <c r="A1217" s="18"/>
      <c r="B1217" s="18"/>
      <c r="C1217" s="18"/>
      <c r="D1217" s="18"/>
      <c r="E1217" s="18"/>
      <c r="F1217" s="36"/>
      <c r="G1217" s="18"/>
      <c r="H1217" s="18"/>
      <c r="I1217" s="18"/>
      <c r="J1217" s="43"/>
      <c r="K1217" s="51"/>
      <c r="L1217" s="30"/>
    </row>
    <row r="1219" spans="1:12" x14ac:dyDescent="0.3">
      <c r="A1219" s="18"/>
      <c r="B1219" s="18"/>
      <c r="C1219" s="18"/>
      <c r="D1219" s="18"/>
      <c r="E1219" s="18"/>
      <c r="F1219" s="36"/>
      <c r="G1219" s="18"/>
      <c r="H1219" s="18"/>
      <c r="I1219" s="18"/>
      <c r="J1219" s="43"/>
      <c r="K1219" s="51"/>
      <c r="L1219" s="30"/>
    </row>
    <row r="1221" spans="1:12" x14ac:dyDescent="0.3">
      <c r="A1221" s="18"/>
      <c r="B1221" s="18"/>
      <c r="C1221" s="18"/>
      <c r="D1221" s="18"/>
      <c r="E1221" s="18"/>
      <c r="F1221" s="36"/>
      <c r="G1221" s="18"/>
      <c r="H1221" s="18"/>
      <c r="I1221" s="18"/>
      <c r="J1221" s="43"/>
      <c r="K1221" s="51"/>
      <c r="L1221" s="30"/>
    </row>
    <row r="1223" spans="1:12" x14ac:dyDescent="0.3">
      <c r="A1223" s="18"/>
      <c r="B1223" s="18"/>
      <c r="C1223" s="18"/>
      <c r="D1223" s="18"/>
      <c r="E1223" s="18"/>
      <c r="F1223" s="36"/>
      <c r="G1223" s="18"/>
      <c r="H1223" s="18"/>
      <c r="I1223" s="18"/>
      <c r="J1223" s="43"/>
      <c r="K1223" s="51"/>
      <c r="L1223" s="30"/>
    </row>
    <row r="1225" spans="1:12" x14ac:dyDescent="0.3">
      <c r="A1225" s="18"/>
      <c r="B1225" s="18"/>
      <c r="C1225" s="18"/>
      <c r="D1225" s="18"/>
      <c r="E1225" s="18"/>
      <c r="F1225" s="36"/>
      <c r="G1225" s="18"/>
      <c r="H1225" s="18"/>
      <c r="I1225" s="18"/>
      <c r="J1225" s="43"/>
      <c r="K1225" s="51"/>
      <c r="L1225" s="30"/>
    </row>
    <row r="1227" spans="1:12" x14ac:dyDescent="0.3">
      <c r="A1227" s="18"/>
      <c r="B1227" s="18"/>
      <c r="C1227" s="18"/>
      <c r="D1227" s="18"/>
      <c r="E1227" s="18"/>
      <c r="F1227" s="36"/>
      <c r="G1227" s="18"/>
      <c r="H1227" s="18"/>
      <c r="I1227" s="18"/>
      <c r="J1227" s="43"/>
      <c r="K1227" s="51"/>
      <c r="L1227" s="30"/>
    </row>
    <row r="1229" spans="1:12" x14ac:dyDescent="0.3">
      <c r="A1229" s="18"/>
      <c r="B1229" s="18"/>
      <c r="C1229" s="18"/>
      <c r="D1229" s="18"/>
      <c r="E1229" s="18"/>
      <c r="F1229" s="36"/>
      <c r="G1229" s="18"/>
      <c r="H1229" s="18"/>
      <c r="I1229" s="18"/>
      <c r="J1229" s="43"/>
      <c r="K1229" s="51"/>
      <c r="L1229" s="30"/>
    </row>
    <row r="1231" spans="1:12" x14ac:dyDescent="0.3">
      <c r="A1231" s="18"/>
      <c r="B1231" s="18"/>
      <c r="C1231" s="18"/>
      <c r="D1231" s="18"/>
      <c r="E1231" s="18"/>
      <c r="F1231" s="36"/>
      <c r="G1231" s="18"/>
      <c r="H1231" s="18"/>
      <c r="I1231" s="18"/>
      <c r="J1231" s="43"/>
      <c r="K1231" s="51"/>
      <c r="L1231" s="30"/>
    </row>
    <row r="1233" spans="1:12" x14ac:dyDescent="0.3">
      <c r="A1233" s="18"/>
      <c r="B1233" s="18"/>
      <c r="C1233" s="18"/>
      <c r="D1233" s="18"/>
      <c r="E1233" s="18"/>
      <c r="F1233" s="36"/>
      <c r="G1233" s="18"/>
      <c r="H1233" s="18"/>
      <c r="I1233" s="18"/>
      <c r="J1233" s="43"/>
      <c r="K1233" s="51"/>
      <c r="L1233" s="30"/>
    </row>
    <row r="1235" spans="1:12" x14ac:dyDescent="0.3">
      <c r="A1235" s="18"/>
      <c r="B1235" s="18"/>
      <c r="C1235" s="18"/>
      <c r="D1235" s="18"/>
      <c r="E1235" s="18"/>
      <c r="F1235" s="36"/>
      <c r="G1235" s="18"/>
      <c r="H1235" s="18"/>
      <c r="I1235" s="18"/>
      <c r="J1235" s="43"/>
      <c r="K1235" s="51"/>
      <c r="L1235" s="30"/>
    </row>
    <row r="1237" spans="1:12" x14ac:dyDescent="0.3">
      <c r="A1237" s="18"/>
      <c r="B1237" s="18"/>
      <c r="C1237" s="18"/>
      <c r="D1237" s="18"/>
      <c r="E1237" s="18"/>
      <c r="F1237" s="36"/>
      <c r="G1237" s="18"/>
      <c r="H1237" s="18"/>
      <c r="I1237" s="18"/>
      <c r="J1237" s="43"/>
      <c r="K1237" s="51"/>
      <c r="L1237" s="30"/>
    </row>
    <row r="1239" spans="1:12" x14ac:dyDescent="0.3">
      <c r="A1239" s="18"/>
      <c r="B1239" s="18"/>
      <c r="C1239" s="18"/>
      <c r="D1239" s="18"/>
      <c r="E1239" s="18"/>
      <c r="F1239" s="36"/>
      <c r="G1239" s="18"/>
      <c r="H1239" s="18"/>
      <c r="I1239" s="18"/>
      <c r="J1239" s="43"/>
      <c r="K1239" s="51"/>
      <c r="L1239" s="30"/>
    </row>
    <row r="1241" spans="1:12" x14ac:dyDescent="0.3">
      <c r="A1241" s="18"/>
      <c r="B1241" s="18"/>
      <c r="C1241" s="18"/>
      <c r="D1241" s="18"/>
      <c r="E1241" s="18"/>
      <c r="F1241" s="36"/>
      <c r="G1241" s="18"/>
      <c r="H1241" s="18"/>
      <c r="I1241" s="18"/>
      <c r="J1241" s="43"/>
      <c r="K1241" s="51"/>
      <c r="L1241" s="30"/>
    </row>
    <row r="1243" spans="1:12" x14ac:dyDescent="0.3">
      <c r="A1243" s="18"/>
      <c r="B1243" s="18"/>
      <c r="C1243" s="18"/>
      <c r="D1243" s="18"/>
      <c r="E1243" s="18"/>
      <c r="F1243" s="36"/>
      <c r="G1243" s="18"/>
      <c r="H1243" s="18"/>
      <c r="I1243" s="18"/>
      <c r="J1243" s="43"/>
      <c r="K1243" s="51"/>
      <c r="L1243" s="30"/>
    </row>
    <row r="1245" spans="1:12" x14ac:dyDescent="0.3">
      <c r="A1245" s="18"/>
      <c r="B1245" s="18"/>
      <c r="C1245" s="18"/>
      <c r="D1245" s="18"/>
      <c r="E1245" s="18"/>
      <c r="F1245" s="36"/>
      <c r="G1245" s="18"/>
      <c r="H1245" s="18"/>
      <c r="I1245" s="18"/>
      <c r="J1245" s="43"/>
      <c r="K1245" s="51"/>
      <c r="L1245" s="30"/>
    </row>
    <row r="1247" spans="1:12" x14ac:dyDescent="0.3">
      <c r="A1247" s="18"/>
      <c r="B1247" s="18"/>
      <c r="C1247" s="18"/>
      <c r="D1247" s="18"/>
      <c r="E1247" s="18"/>
      <c r="F1247" s="36"/>
      <c r="G1247" s="18"/>
      <c r="H1247" s="18"/>
      <c r="I1247" s="18"/>
      <c r="J1247" s="43"/>
      <c r="K1247" s="51"/>
      <c r="L1247" s="30"/>
    </row>
    <row r="1249" spans="1:12" x14ac:dyDescent="0.3">
      <c r="A1249" s="18"/>
      <c r="B1249" s="18"/>
      <c r="C1249" s="18"/>
      <c r="D1249" s="18"/>
      <c r="E1249" s="18"/>
      <c r="F1249" s="36"/>
      <c r="G1249" s="18"/>
      <c r="H1249" s="18"/>
      <c r="I1249" s="18"/>
      <c r="J1249" s="43"/>
      <c r="K1249" s="51"/>
      <c r="L1249" s="30"/>
    </row>
    <row r="1251" spans="1:12" x14ac:dyDescent="0.3">
      <c r="A1251" s="18"/>
      <c r="B1251" s="18"/>
      <c r="C1251" s="18"/>
      <c r="D1251" s="18"/>
      <c r="E1251" s="18"/>
      <c r="F1251" s="36"/>
      <c r="G1251" s="18"/>
      <c r="H1251" s="18"/>
      <c r="I1251" s="18"/>
      <c r="J1251" s="43"/>
      <c r="K1251" s="51"/>
      <c r="L1251" s="30"/>
    </row>
    <row r="1253" spans="1:12" x14ac:dyDescent="0.3">
      <c r="A1253" s="18"/>
      <c r="B1253" s="18"/>
      <c r="C1253" s="18"/>
      <c r="D1253" s="18"/>
      <c r="E1253" s="18"/>
      <c r="F1253" s="36"/>
      <c r="G1253" s="18"/>
      <c r="H1253" s="18"/>
      <c r="I1253" s="18"/>
      <c r="J1253" s="43"/>
      <c r="K1253" s="51"/>
      <c r="L1253" s="30"/>
    </row>
    <row r="1255" spans="1:12" x14ac:dyDescent="0.3">
      <c r="A1255" s="18"/>
      <c r="B1255" s="18"/>
      <c r="C1255" s="18"/>
      <c r="D1255" s="18"/>
      <c r="E1255" s="18"/>
      <c r="F1255" s="36"/>
      <c r="G1255" s="18"/>
      <c r="H1255" s="18"/>
      <c r="I1255" s="18"/>
      <c r="J1255" s="43"/>
      <c r="K1255" s="51"/>
      <c r="L1255" s="30"/>
    </row>
    <row r="1257" spans="1:12" x14ac:dyDescent="0.3">
      <c r="A1257" s="18"/>
      <c r="B1257" s="18"/>
      <c r="C1257" s="18"/>
      <c r="D1257" s="18"/>
      <c r="E1257" s="18"/>
      <c r="F1257" s="36"/>
      <c r="G1257" s="18"/>
      <c r="H1257" s="18"/>
      <c r="I1257" s="18"/>
      <c r="J1257" s="43"/>
      <c r="K1257" s="51"/>
      <c r="L1257" s="30"/>
    </row>
    <row r="1259" spans="1:12" x14ac:dyDescent="0.3">
      <c r="A1259" s="18"/>
      <c r="B1259" s="18"/>
      <c r="C1259" s="18"/>
      <c r="D1259" s="18"/>
      <c r="E1259" s="18"/>
      <c r="F1259" s="36"/>
      <c r="G1259" s="18"/>
      <c r="H1259" s="18"/>
      <c r="I1259" s="18"/>
      <c r="J1259" s="43"/>
      <c r="K1259" s="51"/>
      <c r="L1259" s="30"/>
    </row>
    <row r="1261" spans="1:12" x14ac:dyDescent="0.3">
      <c r="A1261" s="18"/>
      <c r="B1261" s="18"/>
      <c r="C1261" s="18"/>
      <c r="D1261" s="18"/>
      <c r="E1261" s="18"/>
      <c r="F1261" s="36"/>
      <c r="G1261" s="18"/>
      <c r="H1261" s="18"/>
      <c r="I1261" s="18"/>
      <c r="J1261" s="43"/>
      <c r="K1261" s="51"/>
      <c r="L1261" s="30"/>
    </row>
    <row r="1263" spans="1:12" x14ac:dyDescent="0.3">
      <c r="A1263" s="18"/>
      <c r="B1263" s="18"/>
      <c r="C1263" s="18"/>
      <c r="D1263" s="18"/>
      <c r="E1263" s="18"/>
      <c r="F1263" s="36"/>
      <c r="G1263" s="18"/>
      <c r="H1263" s="18"/>
      <c r="I1263" s="18"/>
      <c r="J1263" s="43"/>
      <c r="K1263" s="51"/>
      <c r="L1263" s="30"/>
    </row>
    <row r="1265" spans="1:12" x14ac:dyDescent="0.3">
      <c r="A1265" s="18"/>
      <c r="B1265" s="18"/>
      <c r="C1265" s="18"/>
      <c r="D1265" s="18"/>
      <c r="E1265" s="18"/>
      <c r="F1265" s="36"/>
      <c r="G1265" s="18"/>
      <c r="H1265" s="18"/>
      <c r="I1265" s="18"/>
      <c r="J1265" s="43"/>
      <c r="K1265" s="51"/>
      <c r="L1265" s="30"/>
    </row>
    <row r="1267" spans="1:12" x14ac:dyDescent="0.3">
      <c r="A1267" s="18"/>
      <c r="B1267" s="18"/>
      <c r="C1267" s="18"/>
      <c r="D1267" s="18"/>
      <c r="E1267" s="18"/>
      <c r="F1267" s="36"/>
      <c r="G1267" s="18"/>
      <c r="H1267" s="18"/>
      <c r="I1267" s="18"/>
      <c r="J1267" s="43"/>
      <c r="K1267" s="51"/>
      <c r="L1267" s="30"/>
    </row>
    <row r="1269" spans="1:12" x14ac:dyDescent="0.3">
      <c r="A1269" s="18"/>
      <c r="B1269" s="18"/>
      <c r="C1269" s="18"/>
      <c r="D1269" s="18"/>
      <c r="E1269" s="18"/>
      <c r="F1269" s="36"/>
      <c r="G1269" s="18"/>
      <c r="H1269" s="18"/>
      <c r="I1269" s="18"/>
      <c r="J1269" s="43"/>
      <c r="K1269" s="51"/>
      <c r="L1269" s="30"/>
    </row>
    <row r="1271" spans="1:12" x14ac:dyDescent="0.3">
      <c r="A1271" s="18"/>
      <c r="B1271" s="18"/>
      <c r="C1271" s="18"/>
      <c r="D1271" s="18"/>
      <c r="E1271" s="18"/>
      <c r="F1271" s="36"/>
      <c r="G1271" s="18"/>
      <c r="H1271" s="18"/>
      <c r="I1271" s="18"/>
      <c r="J1271" s="43"/>
      <c r="K1271" s="51"/>
      <c r="L1271" s="30"/>
    </row>
    <row r="1273" spans="1:12" x14ac:dyDescent="0.3">
      <c r="A1273" s="18"/>
      <c r="B1273" s="18"/>
      <c r="C1273" s="18"/>
      <c r="D1273" s="18"/>
      <c r="E1273" s="18"/>
      <c r="F1273" s="36"/>
      <c r="G1273" s="18"/>
      <c r="H1273" s="18"/>
      <c r="I1273" s="18"/>
      <c r="J1273" s="43"/>
      <c r="K1273" s="51"/>
      <c r="L1273" s="30"/>
    </row>
    <row r="1275" spans="1:12" x14ac:dyDescent="0.3">
      <c r="A1275" s="18"/>
      <c r="B1275" s="18"/>
      <c r="C1275" s="18"/>
      <c r="D1275" s="18"/>
      <c r="E1275" s="18"/>
      <c r="F1275" s="36"/>
      <c r="G1275" s="18"/>
      <c r="H1275" s="18"/>
      <c r="I1275" s="18"/>
      <c r="J1275" s="43"/>
      <c r="K1275" s="51"/>
      <c r="L1275" s="30"/>
    </row>
    <row r="1277" spans="1:12" x14ac:dyDescent="0.3">
      <c r="A1277" s="18"/>
      <c r="B1277" s="18"/>
      <c r="C1277" s="18"/>
      <c r="D1277" s="18"/>
      <c r="E1277" s="18"/>
      <c r="F1277" s="36"/>
      <c r="G1277" s="18"/>
      <c r="H1277" s="18"/>
      <c r="I1277" s="18"/>
      <c r="J1277" s="43"/>
      <c r="K1277" s="51"/>
      <c r="L1277" s="30"/>
    </row>
    <row r="1279" spans="1:12" x14ac:dyDescent="0.3">
      <c r="A1279" s="18"/>
      <c r="B1279" s="18"/>
      <c r="C1279" s="18"/>
      <c r="D1279" s="18"/>
      <c r="E1279" s="18"/>
      <c r="F1279" s="36"/>
      <c r="G1279" s="18"/>
      <c r="H1279" s="18"/>
      <c r="I1279" s="18"/>
      <c r="J1279" s="43"/>
      <c r="K1279" s="51"/>
      <c r="L1279" s="30"/>
    </row>
    <row r="1281" spans="1:12" x14ac:dyDescent="0.3">
      <c r="A1281" s="18"/>
      <c r="B1281" s="18"/>
      <c r="C1281" s="18"/>
      <c r="D1281" s="18"/>
      <c r="E1281" s="18"/>
      <c r="F1281" s="36"/>
      <c r="G1281" s="18"/>
      <c r="H1281" s="18"/>
      <c r="I1281" s="18"/>
      <c r="J1281" s="43"/>
      <c r="K1281" s="51"/>
      <c r="L1281" s="30"/>
    </row>
    <row r="1283" spans="1:12" x14ac:dyDescent="0.3">
      <c r="A1283" s="18"/>
      <c r="B1283" s="18"/>
      <c r="C1283" s="18"/>
      <c r="D1283" s="18"/>
      <c r="E1283" s="18"/>
      <c r="F1283" s="36"/>
      <c r="G1283" s="18"/>
      <c r="H1283" s="18"/>
      <c r="I1283" s="18"/>
      <c r="J1283" s="43"/>
      <c r="K1283" s="51"/>
      <c r="L1283" s="30"/>
    </row>
    <row r="1285" spans="1:12" x14ac:dyDescent="0.3">
      <c r="A1285" s="18"/>
      <c r="B1285" s="18"/>
      <c r="C1285" s="18"/>
      <c r="D1285" s="18"/>
      <c r="E1285" s="18"/>
      <c r="F1285" s="36"/>
      <c r="G1285" s="18"/>
      <c r="H1285" s="18"/>
      <c r="I1285" s="18"/>
      <c r="J1285" s="43"/>
      <c r="K1285" s="51"/>
      <c r="L1285" s="30"/>
    </row>
    <row r="1287" spans="1:12" x14ac:dyDescent="0.3">
      <c r="A1287" s="18"/>
      <c r="B1287" s="18"/>
      <c r="C1287" s="18"/>
      <c r="D1287" s="18"/>
      <c r="E1287" s="18"/>
      <c r="F1287" s="36"/>
      <c r="G1287" s="18"/>
      <c r="H1287" s="18"/>
      <c r="I1287" s="18"/>
      <c r="J1287" s="43"/>
      <c r="K1287" s="51"/>
      <c r="L1287" s="30"/>
    </row>
    <row r="1289" spans="1:12" x14ac:dyDescent="0.3">
      <c r="A1289" s="18"/>
      <c r="B1289" s="18"/>
      <c r="C1289" s="18"/>
      <c r="D1289" s="18"/>
      <c r="E1289" s="18"/>
      <c r="F1289" s="36"/>
      <c r="G1289" s="18"/>
      <c r="H1289" s="18"/>
      <c r="I1289" s="18"/>
      <c r="J1289" s="43"/>
      <c r="K1289" s="51"/>
      <c r="L1289" s="30"/>
    </row>
    <row r="1291" spans="1:12" x14ac:dyDescent="0.3">
      <c r="A1291" s="18"/>
      <c r="B1291" s="18"/>
      <c r="C1291" s="18"/>
      <c r="D1291" s="18"/>
      <c r="E1291" s="18"/>
      <c r="F1291" s="36"/>
      <c r="G1291" s="18"/>
      <c r="H1291" s="18"/>
      <c r="I1291" s="18"/>
      <c r="J1291" s="43"/>
      <c r="K1291" s="51"/>
      <c r="L1291" s="30"/>
    </row>
    <row r="1293" spans="1:12" x14ac:dyDescent="0.3">
      <c r="A1293" s="18"/>
      <c r="B1293" s="18"/>
      <c r="C1293" s="18"/>
      <c r="D1293" s="18"/>
      <c r="E1293" s="18"/>
      <c r="F1293" s="36"/>
      <c r="G1293" s="18"/>
      <c r="H1293" s="18"/>
      <c r="I1293" s="18"/>
      <c r="J1293" s="43"/>
      <c r="K1293" s="51"/>
      <c r="L1293" s="30"/>
    </row>
    <row r="1295" spans="1:12" x14ac:dyDescent="0.3">
      <c r="A1295" s="18"/>
      <c r="B1295" s="18"/>
      <c r="C1295" s="18"/>
      <c r="D1295" s="18"/>
      <c r="E1295" s="18"/>
      <c r="F1295" s="36"/>
      <c r="G1295" s="18"/>
      <c r="H1295" s="18"/>
      <c r="I1295" s="18"/>
      <c r="J1295" s="43"/>
      <c r="K1295" s="51"/>
      <c r="L1295" s="30"/>
    </row>
    <row r="1297" spans="1:12" x14ac:dyDescent="0.3">
      <c r="A1297" s="18"/>
      <c r="B1297" s="18"/>
      <c r="C1297" s="18"/>
      <c r="D1297" s="18"/>
      <c r="E1297" s="18"/>
      <c r="F1297" s="36"/>
      <c r="G1297" s="18"/>
      <c r="H1297" s="18"/>
      <c r="I1297" s="18"/>
      <c r="J1297" s="43"/>
      <c r="K1297" s="51"/>
      <c r="L1297" s="30"/>
    </row>
    <row r="1299" spans="1:12" x14ac:dyDescent="0.3">
      <c r="A1299" s="18"/>
      <c r="B1299" s="18"/>
      <c r="C1299" s="18"/>
      <c r="D1299" s="18"/>
      <c r="E1299" s="18"/>
      <c r="F1299" s="36"/>
      <c r="G1299" s="18"/>
      <c r="H1299" s="18"/>
      <c r="I1299" s="18"/>
      <c r="J1299" s="43"/>
      <c r="K1299" s="51"/>
      <c r="L1299" s="30"/>
    </row>
    <row r="1301" spans="1:12" x14ac:dyDescent="0.3">
      <c r="A1301" s="18"/>
      <c r="B1301" s="18"/>
      <c r="C1301" s="18"/>
      <c r="D1301" s="18"/>
      <c r="E1301" s="18"/>
      <c r="F1301" s="36"/>
      <c r="G1301" s="18"/>
      <c r="H1301" s="18"/>
      <c r="I1301" s="18"/>
      <c r="J1301" s="43"/>
      <c r="K1301" s="51"/>
      <c r="L1301" s="30"/>
    </row>
    <row r="1303" spans="1:12" x14ac:dyDescent="0.3">
      <c r="A1303" s="18"/>
      <c r="B1303" s="18"/>
      <c r="C1303" s="18"/>
      <c r="D1303" s="18"/>
      <c r="E1303" s="18"/>
      <c r="F1303" s="36"/>
      <c r="G1303" s="18"/>
      <c r="H1303" s="18"/>
      <c r="I1303" s="18"/>
      <c r="J1303" s="43"/>
      <c r="K1303" s="51"/>
      <c r="L1303" s="30"/>
    </row>
    <row r="1305" spans="1:12" x14ac:dyDescent="0.3">
      <c r="A1305" s="18"/>
      <c r="B1305" s="18"/>
      <c r="C1305" s="18"/>
      <c r="D1305" s="18"/>
      <c r="E1305" s="18"/>
      <c r="F1305" s="36"/>
      <c r="G1305" s="18"/>
      <c r="H1305" s="18"/>
      <c r="I1305" s="18"/>
      <c r="J1305" s="43"/>
      <c r="K1305" s="51"/>
      <c r="L1305" s="30"/>
    </row>
    <row r="1307" spans="1:12" x14ac:dyDescent="0.3">
      <c r="A1307" s="18"/>
      <c r="B1307" s="18"/>
      <c r="C1307" s="18"/>
      <c r="D1307" s="18"/>
      <c r="E1307" s="18"/>
      <c r="F1307" s="36"/>
      <c r="G1307" s="18"/>
      <c r="H1307" s="18"/>
      <c r="I1307" s="18"/>
      <c r="J1307" s="43"/>
      <c r="K1307" s="51"/>
      <c r="L1307" s="30"/>
    </row>
    <row r="1309" spans="1:12" x14ac:dyDescent="0.3">
      <c r="A1309" s="18"/>
      <c r="B1309" s="18"/>
      <c r="C1309" s="18"/>
      <c r="D1309" s="18"/>
      <c r="E1309" s="18"/>
      <c r="F1309" s="36"/>
      <c r="G1309" s="18"/>
      <c r="H1309" s="18"/>
      <c r="I1309" s="18"/>
      <c r="J1309" s="43"/>
      <c r="K1309" s="51"/>
      <c r="L1309" s="30"/>
    </row>
    <row r="1311" spans="1:12" x14ac:dyDescent="0.3">
      <c r="A1311" s="18"/>
      <c r="B1311" s="18"/>
      <c r="C1311" s="18"/>
      <c r="D1311" s="18"/>
      <c r="E1311" s="18"/>
      <c r="F1311" s="36"/>
      <c r="G1311" s="18"/>
      <c r="H1311" s="18"/>
      <c r="I1311" s="18"/>
      <c r="J1311" s="43"/>
      <c r="K1311" s="51"/>
      <c r="L1311" s="30"/>
    </row>
    <row r="1313" spans="1:12" x14ac:dyDescent="0.3">
      <c r="A1313" s="18"/>
      <c r="B1313" s="18"/>
      <c r="C1313" s="18"/>
      <c r="D1313" s="18"/>
      <c r="E1313" s="18"/>
      <c r="F1313" s="36"/>
      <c r="G1313" s="18"/>
      <c r="H1313" s="18"/>
      <c r="I1313" s="18"/>
      <c r="J1313" s="43"/>
      <c r="K1313" s="51"/>
      <c r="L1313" s="30"/>
    </row>
    <row r="1315" spans="1:12" x14ac:dyDescent="0.3">
      <c r="A1315" s="18"/>
      <c r="B1315" s="18"/>
      <c r="C1315" s="18"/>
      <c r="D1315" s="18"/>
      <c r="E1315" s="18"/>
      <c r="F1315" s="36"/>
      <c r="G1315" s="18"/>
      <c r="H1315" s="18"/>
      <c r="I1315" s="18"/>
      <c r="J1315" s="43"/>
      <c r="K1315" s="51"/>
      <c r="L1315" s="30"/>
    </row>
    <row r="1317" spans="1:12" x14ac:dyDescent="0.3">
      <c r="A1317" s="18"/>
      <c r="B1317" s="18"/>
      <c r="C1317" s="18"/>
      <c r="D1317" s="18"/>
      <c r="E1317" s="18"/>
      <c r="F1317" s="36"/>
      <c r="G1317" s="18"/>
      <c r="H1317" s="18"/>
      <c r="I1317" s="18"/>
      <c r="J1317" s="43"/>
      <c r="K1317" s="51"/>
      <c r="L1317" s="30"/>
    </row>
    <row r="1319" spans="1:12" x14ac:dyDescent="0.3">
      <c r="A1319" s="18"/>
      <c r="B1319" s="18"/>
      <c r="C1319" s="18"/>
      <c r="D1319" s="18"/>
      <c r="E1319" s="18"/>
      <c r="F1319" s="36"/>
      <c r="G1319" s="18"/>
      <c r="H1319" s="18"/>
      <c r="I1319" s="18"/>
      <c r="J1319" s="43"/>
      <c r="K1319" s="51"/>
      <c r="L1319" s="30"/>
    </row>
    <row r="1321" spans="1:12" x14ac:dyDescent="0.3">
      <c r="A1321" s="18"/>
      <c r="B1321" s="18"/>
      <c r="C1321" s="18"/>
      <c r="D1321" s="18"/>
      <c r="E1321" s="18"/>
      <c r="F1321" s="36"/>
      <c r="G1321" s="18"/>
      <c r="H1321" s="18"/>
      <c r="I1321" s="18"/>
      <c r="J1321" s="43"/>
      <c r="K1321" s="51"/>
      <c r="L1321" s="30"/>
    </row>
    <row r="1323" spans="1:12" x14ac:dyDescent="0.3">
      <c r="A1323" s="18"/>
      <c r="B1323" s="18"/>
      <c r="C1323" s="18"/>
      <c r="D1323" s="18"/>
      <c r="E1323" s="18"/>
      <c r="F1323" s="36"/>
      <c r="G1323" s="18"/>
      <c r="H1323" s="18"/>
      <c r="I1323" s="18"/>
      <c r="J1323" s="43"/>
      <c r="K1323" s="51"/>
      <c r="L1323" s="30"/>
    </row>
    <row r="1325" spans="1:12" x14ac:dyDescent="0.3">
      <c r="A1325" s="18"/>
      <c r="B1325" s="18"/>
      <c r="C1325" s="18"/>
      <c r="D1325" s="18"/>
      <c r="E1325" s="18"/>
      <c r="F1325" s="36"/>
      <c r="G1325" s="18"/>
      <c r="H1325" s="18"/>
      <c r="I1325" s="18"/>
      <c r="J1325" s="43"/>
      <c r="K1325" s="51"/>
      <c r="L1325" s="30"/>
    </row>
    <row r="1327" spans="1:12" x14ac:dyDescent="0.3">
      <c r="A1327" s="18"/>
      <c r="B1327" s="18"/>
      <c r="C1327" s="18"/>
      <c r="D1327" s="18"/>
      <c r="E1327" s="18"/>
      <c r="F1327" s="36"/>
      <c r="G1327" s="18"/>
      <c r="H1327" s="18"/>
      <c r="I1327" s="18"/>
      <c r="J1327" s="43"/>
      <c r="K1327" s="51"/>
      <c r="L1327" s="30"/>
    </row>
    <row r="1329" spans="1:12" x14ac:dyDescent="0.3">
      <c r="A1329" s="18"/>
      <c r="B1329" s="18"/>
      <c r="C1329" s="18"/>
      <c r="D1329" s="18"/>
      <c r="E1329" s="18"/>
      <c r="F1329" s="36"/>
      <c r="G1329" s="18"/>
      <c r="H1329" s="18"/>
      <c r="I1329" s="18"/>
      <c r="J1329" s="43"/>
      <c r="K1329" s="51"/>
      <c r="L1329" s="30"/>
    </row>
    <row r="1331" spans="1:12" x14ac:dyDescent="0.3">
      <c r="A1331" s="18"/>
      <c r="B1331" s="18"/>
      <c r="C1331" s="18"/>
      <c r="D1331" s="18"/>
      <c r="E1331" s="18"/>
      <c r="F1331" s="36"/>
      <c r="G1331" s="18"/>
      <c r="H1331" s="18"/>
      <c r="I1331" s="18"/>
      <c r="J1331" s="43"/>
      <c r="K1331" s="51"/>
      <c r="L1331" s="30"/>
    </row>
    <row r="1333" spans="1:12" x14ac:dyDescent="0.3">
      <c r="A1333" s="18"/>
      <c r="B1333" s="18"/>
      <c r="C1333" s="18"/>
      <c r="D1333" s="18"/>
      <c r="E1333" s="18"/>
      <c r="F1333" s="36"/>
      <c r="G1333" s="18"/>
      <c r="H1333" s="18"/>
      <c r="I1333" s="18"/>
      <c r="J1333" s="43"/>
      <c r="K1333" s="51"/>
      <c r="L1333" s="30"/>
    </row>
    <row r="1335" spans="1:12" x14ac:dyDescent="0.3">
      <c r="A1335" s="18"/>
      <c r="B1335" s="18"/>
      <c r="C1335" s="18"/>
      <c r="D1335" s="18"/>
      <c r="E1335" s="18"/>
      <c r="F1335" s="36"/>
      <c r="G1335" s="18"/>
      <c r="H1335" s="18"/>
      <c r="I1335" s="18"/>
      <c r="J1335" s="43"/>
      <c r="K1335" s="51"/>
      <c r="L1335" s="30"/>
    </row>
    <row r="1337" spans="1:12" x14ac:dyDescent="0.3">
      <c r="A1337" s="18"/>
      <c r="B1337" s="18"/>
      <c r="C1337" s="18"/>
      <c r="D1337" s="18"/>
      <c r="E1337" s="18"/>
      <c r="F1337" s="36"/>
      <c r="G1337" s="18"/>
      <c r="H1337" s="18"/>
      <c r="I1337" s="18"/>
      <c r="J1337" s="43"/>
      <c r="K1337" s="51"/>
      <c r="L1337" s="30"/>
    </row>
    <row r="1339" spans="1:12" x14ac:dyDescent="0.3">
      <c r="A1339" s="18"/>
      <c r="B1339" s="18"/>
      <c r="C1339" s="18"/>
      <c r="D1339" s="18"/>
      <c r="E1339" s="18"/>
      <c r="F1339" s="36"/>
      <c r="G1339" s="18"/>
      <c r="H1339" s="18"/>
      <c r="I1339" s="18"/>
      <c r="J1339" s="43"/>
      <c r="K1339" s="51"/>
      <c r="L1339" s="30"/>
    </row>
    <row r="1341" spans="1:12" x14ac:dyDescent="0.3">
      <c r="A1341" s="18"/>
      <c r="B1341" s="18"/>
      <c r="C1341" s="18"/>
      <c r="D1341" s="18"/>
      <c r="E1341" s="18"/>
      <c r="F1341" s="36"/>
      <c r="G1341" s="18"/>
      <c r="H1341" s="18"/>
      <c r="I1341" s="18"/>
      <c r="J1341" s="43"/>
      <c r="K1341" s="51"/>
      <c r="L1341" s="30"/>
    </row>
    <row r="1343" spans="1:12" x14ac:dyDescent="0.3">
      <c r="A1343" s="18"/>
      <c r="B1343" s="18"/>
      <c r="C1343" s="18"/>
      <c r="D1343" s="18"/>
      <c r="E1343" s="18"/>
      <c r="F1343" s="36"/>
      <c r="G1343" s="18"/>
      <c r="H1343" s="18"/>
      <c r="I1343" s="18"/>
      <c r="J1343" s="43"/>
      <c r="K1343" s="51"/>
      <c r="L1343" s="30"/>
    </row>
    <row r="1345" spans="1:12" x14ac:dyDescent="0.3">
      <c r="A1345" s="18"/>
      <c r="B1345" s="18"/>
      <c r="C1345" s="18"/>
      <c r="D1345" s="18"/>
      <c r="E1345" s="18"/>
      <c r="F1345" s="36"/>
      <c r="G1345" s="18"/>
      <c r="H1345" s="18"/>
      <c r="I1345" s="18"/>
      <c r="J1345" s="43"/>
      <c r="K1345" s="51"/>
      <c r="L1345" s="30"/>
    </row>
    <row r="1347" spans="1:12" x14ac:dyDescent="0.3">
      <c r="A1347" s="18"/>
      <c r="B1347" s="18"/>
      <c r="C1347" s="18"/>
      <c r="D1347" s="18"/>
      <c r="E1347" s="18"/>
      <c r="F1347" s="36"/>
      <c r="G1347" s="18"/>
      <c r="H1347" s="18"/>
      <c r="I1347" s="18"/>
      <c r="J1347" s="43"/>
      <c r="K1347" s="51"/>
      <c r="L1347" s="30"/>
    </row>
    <row r="1349" spans="1:12" x14ac:dyDescent="0.3">
      <c r="A1349" s="18"/>
      <c r="B1349" s="18"/>
      <c r="C1349" s="18"/>
      <c r="D1349" s="18"/>
      <c r="E1349" s="18"/>
      <c r="F1349" s="36"/>
      <c r="G1349" s="18"/>
      <c r="H1349" s="18"/>
      <c r="I1349" s="18"/>
      <c r="J1349" s="43"/>
      <c r="K1349" s="51"/>
      <c r="L1349" s="30"/>
    </row>
    <row r="1351" spans="1:12" x14ac:dyDescent="0.3">
      <c r="A1351" s="18"/>
      <c r="B1351" s="18"/>
      <c r="C1351" s="18"/>
      <c r="D1351" s="18"/>
      <c r="E1351" s="18"/>
      <c r="F1351" s="36"/>
      <c r="G1351" s="18"/>
      <c r="H1351" s="18"/>
      <c r="I1351" s="18"/>
      <c r="J1351" s="43"/>
      <c r="K1351" s="51"/>
      <c r="L1351" s="30"/>
    </row>
    <row r="1353" spans="1:12" x14ac:dyDescent="0.3">
      <c r="A1353" s="18"/>
      <c r="B1353" s="18"/>
      <c r="C1353" s="18"/>
      <c r="D1353" s="18"/>
      <c r="E1353" s="18"/>
      <c r="F1353" s="36"/>
      <c r="G1353" s="18"/>
      <c r="H1353" s="18"/>
      <c r="I1353" s="18"/>
      <c r="J1353" s="43"/>
      <c r="K1353" s="51"/>
      <c r="L1353" s="30"/>
    </row>
    <row r="1355" spans="1:12" x14ac:dyDescent="0.3">
      <c r="A1355" s="18"/>
      <c r="B1355" s="18"/>
      <c r="C1355" s="18"/>
      <c r="D1355" s="18"/>
      <c r="E1355" s="18"/>
      <c r="F1355" s="36"/>
      <c r="G1355" s="18"/>
      <c r="H1355" s="18"/>
      <c r="I1355" s="18"/>
      <c r="J1355" s="43"/>
      <c r="K1355" s="51"/>
      <c r="L1355" s="30"/>
    </row>
    <row r="1357" spans="1:12" x14ac:dyDescent="0.3">
      <c r="A1357" s="18"/>
      <c r="B1357" s="18"/>
      <c r="C1357" s="18"/>
      <c r="D1357" s="18"/>
      <c r="E1357" s="18"/>
      <c r="F1357" s="36"/>
      <c r="G1357" s="18"/>
      <c r="H1357" s="18"/>
      <c r="I1357" s="18"/>
      <c r="J1357" s="43"/>
      <c r="K1357" s="51"/>
      <c r="L1357" s="30"/>
    </row>
    <row r="1359" spans="1:12" x14ac:dyDescent="0.3">
      <c r="A1359" s="18"/>
      <c r="B1359" s="18"/>
      <c r="C1359" s="18"/>
      <c r="D1359" s="18"/>
      <c r="E1359" s="18"/>
      <c r="F1359" s="36"/>
      <c r="G1359" s="18"/>
      <c r="H1359" s="18"/>
      <c r="I1359" s="18"/>
      <c r="J1359" s="43"/>
      <c r="K1359" s="51"/>
      <c r="L1359" s="30"/>
    </row>
    <row r="1361" spans="1:12" x14ac:dyDescent="0.3">
      <c r="A1361" s="18"/>
      <c r="B1361" s="18"/>
      <c r="C1361" s="18"/>
      <c r="D1361" s="18"/>
      <c r="E1361" s="18"/>
      <c r="F1361" s="36"/>
      <c r="G1361" s="18"/>
      <c r="H1361" s="18"/>
      <c r="I1361" s="18"/>
      <c r="J1361" s="43"/>
      <c r="K1361" s="51"/>
      <c r="L1361" s="30"/>
    </row>
    <row r="1363" spans="1:12" x14ac:dyDescent="0.3">
      <c r="A1363" s="18"/>
      <c r="B1363" s="18"/>
      <c r="C1363" s="18"/>
      <c r="D1363" s="18"/>
      <c r="E1363" s="18"/>
      <c r="F1363" s="36"/>
      <c r="G1363" s="18"/>
      <c r="H1363" s="18"/>
      <c r="I1363" s="18"/>
      <c r="J1363" s="43"/>
      <c r="K1363" s="51"/>
      <c r="L1363" s="30"/>
    </row>
    <row r="1365" spans="1:12" x14ac:dyDescent="0.3">
      <c r="A1365" s="18"/>
      <c r="B1365" s="18"/>
      <c r="C1365" s="18"/>
      <c r="D1365" s="18"/>
      <c r="E1365" s="18"/>
      <c r="F1365" s="36"/>
      <c r="G1365" s="18"/>
      <c r="H1365" s="18"/>
      <c r="I1365" s="18"/>
      <c r="J1365" s="43"/>
      <c r="K1365" s="51"/>
      <c r="L1365" s="30"/>
    </row>
    <row r="1367" spans="1:12" x14ac:dyDescent="0.3">
      <c r="A1367" s="18"/>
      <c r="B1367" s="18"/>
      <c r="C1367" s="18"/>
      <c r="D1367" s="18"/>
      <c r="E1367" s="18"/>
      <c r="F1367" s="36"/>
      <c r="G1367" s="18"/>
      <c r="H1367" s="18"/>
      <c r="I1367" s="18"/>
      <c r="J1367" s="43"/>
      <c r="K1367" s="51"/>
      <c r="L1367" s="30"/>
    </row>
    <row r="1369" spans="1:12" x14ac:dyDescent="0.3">
      <c r="A1369" s="18"/>
      <c r="B1369" s="18"/>
      <c r="C1369" s="18"/>
      <c r="D1369" s="18"/>
      <c r="E1369" s="18"/>
      <c r="F1369" s="36"/>
      <c r="G1369" s="18"/>
      <c r="H1369" s="18"/>
      <c r="I1369" s="18"/>
      <c r="J1369" s="43"/>
      <c r="K1369" s="51"/>
      <c r="L1369" s="30"/>
    </row>
    <row r="1371" spans="1:12" x14ac:dyDescent="0.3">
      <c r="A1371" s="18"/>
      <c r="B1371" s="18"/>
      <c r="C1371" s="18"/>
      <c r="D1371" s="18"/>
      <c r="E1371" s="18"/>
      <c r="F1371" s="36"/>
      <c r="G1371" s="18"/>
      <c r="H1371" s="18"/>
      <c r="I1371" s="18"/>
      <c r="J1371" s="43"/>
      <c r="K1371" s="51"/>
      <c r="L1371" s="30"/>
    </row>
    <row r="1373" spans="1:12" x14ac:dyDescent="0.3">
      <c r="A1373" s="18"/>
      <c r="B1373" s="18"/>
      <c r="C1373" s="18"/>
      <c r="D1373" s="18"/>
      <c r="E1373" s="18"/>
      <c r="F1373" s="36"/>
      <c r="G1373" s="18"/>
      <c r="H1373" s="18"/>
      <c r="I1373" s="18"/>
      <c r="J1373" s="43"/>
      <c r="K1373" s="51"/>
      <c r="L1373" s="30"/>
    </row>
    <row r="1375" spans="1:12" x14ac:dyDescent="0.3">
      <c r="A1375" s="18"/>
      <c r="B1375" s="18"/>
      <c r="C1375" s="18"/>
      <c r="D1375" s="18"/>
      <c r="E1375" s="18"/>
      <c r="F1375" s="36"/>
      <c r="G1375" s="18"/>
      <c r="H1375" s="18"/>
      <c r="I1375" s="18"/>
      <c r="J1375" s="43"/>
      <c r="K1375" s="51"/>
      <c r="L1375" s="30"/>
    </row>
    <row r="1377" spans="1:12" x14ac:dyDescent="0.3">
      <c r="A1377" s="18"/>
      <c r="B1377" s="18"/>
      <c r="C1377" s="18"/>
      <c r="D1377" s="18"/>
      <c r="E1377" s="18"/>
      <c r="F1377" s="36"/>
      <c r="G1377" s="18"/>
      <c r="H1377" s="18"/>
      <c r="I1377" s="18"/>
      <c r="J1377" s="43"/>
      <c r="K1377" s="51"/>
      <c r="L1377" s="30"/>
    </row>
    <row r="1379" spans="1:12" x14ac:dyDescent="0.3">
      <c r="A1379" s="18"/>
      <c r="B1379" s="18"/>
      <c r="C1379" s="18"/>
      <c r="D1379" s="18"/>
      <c r="E1379" s="18"/>
      <c r="F1379" s="36"/>
      <c r="G1379" s="18"/>
      <c r="H1379" s="18"/>
      <c r="I1379" s="18"/>
      <c r="J1379" s="43"/>
      <c r="K1379" s="51"/>
      <c r="L1379" s="30"/>
    </row>
    <row r="1381" spans="1:12" x14ac:dyDescent="0.3">
      <c r="A1381" s="18"/>
      <c r="B1381" s="18"/>
      <c r="C1381" s="18"/>
      <c r="D1381" s="18"/>
      <c r="E1381" s="18"/>
      <c r="F1381" s="36"/>
      <c r="G1381" s="18"/>
      <c r="H1381" s="18"/>
      <c r="I1381" s="18"/>
      <c r="J1381" s="43"/>
      <c r="K1381" s="51"/>
      <c r="L1381" s="30"/>
    </row>
    <row r="1383" spans="1:12" x14ac:dyDescent="0.3">
      <c r="A1383" s="18"/>
      <c r="B1383" s="18"/>
      <c r="C1383" s="18"/>
      <c r="D1383" s="18"/>
      <c r="E1383" s="18"/>
      <c r="F1383" s="36"/>
      <c r="G1383" s="18"/>
      <c r="H1383" s="18"/>
      <c r="I1383" s="18"/>
      <c r="J1383" s="43"/>
      <c r="K1383" s="51"/>
      <c r="L1383" s="30"/>
    </row>
    <row r="1385" spans="1:12" x14ac:dyDescent="0.3">
      <c r="A1385" s="18"/>
      <c r="B1385" s="18"/>
      <c r="C1385" s="18"/>
      <c r="D1385" s="18"/>
      <c r="E1385" s="18"/>
      <c r="F1385" s="36"/>
      <c r="G1385" s="18"/>
      <c r="H1385" s="18"/>
      <c r="I1385" s="18"/>
      <c r="J1385" s="43"/>
      <c r="K1385" s="51"/>
      <c r="L1385" s="30"/>
    </row>
    <row r="1387" spans="1:12" x14ac:dyDescent="0.3">
      <c r="A1387" s="18"/>
      <c r="B1387" s="18"/>
      <c r="C1387" s="18"/>
      <c r="D1387" s="18"/>
      <c r="E1387" s="18"/>
      <c r="F1387" s="36"/>
      <c r="G1387" s="18"/>
      <c r="H1387" s="18"/>
      <c r="I1387" s="18"/>
      <c r="J1387" s="43"/>
      <c r="K1387" s="51"/>
      <c r="L1387" s="30"/>
    </row>
    <row r="1389" spans="1:12" x14ac:dyDescent="0.3">
      <c r="A1389" s="18"/>
      <c r="B1389" s="18"/>
      <c r="C1389" s="18"/>
      <c r="D1389" s="18"/>
      <c r="E1389" s="18"/>
      <c r="F1389" s="36"/>
      <c r="G1389" s="18"/>
      <c r="H1389" s="18"/>
      <c r="I1389" s="18"/>
      <c r="J1389" s="43"/>
      <c r="K1389" s="51"/>
      <c r="L1389" s="30"/>
    </row>
    <row r="1391" spans="1:12" x14ac:dyDescent="0.3">
      <c r="A1391" s="18"/>
      <c r="B1391" s="18"/>
      <c r="C1391" s="18"/>
      <c r="D1391" s="18"/>
      <c r="E1391" s="18"/>
      <c r="F1391" s="36"/>
      <c r="G1391" s="18"/>
      <c r="H1391" s="18"/>
      <c r="I1391" s="18"/>
      <c r="J1391" s="43"/>
      <c r="K1391" s="51"/>
      <c r="L1391" s="30"/>
    </row>
    <row r="1393" spans="1:12" x14ac:dyDescent="0.3">
      <c r="A1393" s="18"/>
      <c r="B1393" s="18"/>
      <c r="C1393" s="18"/>
      <c r="D1393" s="18"/>
      <c r="E1393" s="18"/>
      <c r="F1393" s="36"/>
      <c r="G1393" s="18"/>
      <c r="H1393" s="18"/>
      <c r="I1393" s="18"/>
      <c r="J1393" s="43"/>
      <c r="K1393" s="51"/>
      <c r="L1393" s="30"/>
    </row>
    <row r="1395" spans="1:12" x14ac:dyDescent="0.3">
      <c r="A1395" s="18"/>
      <c r="B1395" s="18"/>
      <c r="C1395" s="18"/>
      <c r="D1395" s="18"/>
      <c r="E1395" s="18"/>
      <c r="F1395" s="36"/>
      <c r="G1395" s="18"/>
      <c r="H1395" s="18"/>
      <c r="I1395" s="18"/>
      <c r="J1395" s="43"/>
      <c r="K1395" s="51"/>
      <c r="L1395" s="30"/>
    </row>
    <row r="1397" spans="1:12" x14ac:dyDescent="0.3">
      <c r="A1397" s="18"/>
      <c r="B1397" s="18"/>
      <c r="C1397" s="18"/>
      <c r="D1397" s="18"/>
      <c r="E1397" s="18"/>
      <c r="F1397" s="36"/>
      <c r="G1397" s="18"/>
      <c r="H1397" s="18"/>
      <c r="I1397" s="18"/>
      <c r="J1397" s="43"/>
      <c r="K1397" s="51"/>
      <c r="L1397" s="30"/>
    </row>
    <row r="1399" spans="1:12" x14ac:dyDescent="0.3">
      <c r="A1399" s="18"/>
      <c r="B1399" s="18"/>
      <c r="C1399" s="18"/>
      <c r="D1399" s="18"/>
      <c r="E1399" s="18"/>
      <c r="F1399" s="36"/>
      <c r="G1399" s="18"/>
      <c r="H1399" s="18"/>
      <c r="I1399" s="18"/>
      <c r="J1399" s="43"/>
      <c r="K1399" s="51"/>
      <c r="L1399" s="30"/>
    </row>
    <row r="1401" spans="1:12" x14ac:dyDescent="0.3">
      <c r="A1401" s="18"/>
      <c r="B1401" s="18"/>
      <c r="C1401" s="18"/>
      <c r="D1401" s="18"/>
      <c r="E1401" s="18"/>
      <c r="F1401" s="36"/>
      <c r="G1401" s="18"/>
      <c r="H1401" s="18"/>
      <c r="I1401" s="18"/>
      <c r="J1401" s="43"/>
      <c r="K1401" s="51"/>
      <c r="L1401" s="30"/>
    </row>
    <row r="1403" spans="1:12" x14ac:dyDescent="0.3">
      <c r="A1403" s="18"/>
      <c r="B1403" s="18"/>
      <c r="C1403" s="18"/>
      <c r="D1403" s="18"/>
      <c r="E1403" s="18"/>
      <c r="F1403" s="36"/>
      <c r="G1403" s="18"/>
      <c r="H1403" s="18"/>
      <c r="I1403" s="18"/>
      <c r="J1403" s="43"/>
      <c r="K1403" s="51"/>
      <c r="L1403" s="30"/>
    </row>
    <row r="1405" spans="1:12" x14ac:dyDescent="0.3">
      <c r="A1405" s="18"/>
      <c r="B1405" s="18"/>
      <c r="C1405" s="18"/>
      <c r="D1405" s="18"/>
      <c r="E1405" s="18"/>
      <c r="F1405" s="36"/>
      <c r="G1405" s="18"/>
      <c r="H1405" s="18"/>
      <c r="I1405" s="18"/>
      <c r="J1405" s="43"/>
      <c r="K1405" s="51"/>
      <c r="L1405" s="30"/>
    </row>
    <row r="1407" spans="1:12" x14ac:dyDescent="0.3">
      <c r="A1407" s="18"/>
      <c r="B1407" s="18"/>
      <c r="C1407" s="18"/>
      <c r="D1407" s="18"/>
      <c r="E1407" s="18"/>
      <c r="F1407" s="36"/>
      <c r="G1407" s="18"/>
      <c r="H1407" s="18"/>
      <c r="I1407" s="18"/>
      <c r="J1407" s="43"/>
      <c r="K1407" s="51"/>
      <c r="L1407" s="30"/>
    </row>
    <row r="1409" spans="1:12" x14ac:dyDescent="0.3">
      <c r="A1409" s="18"/>
      <c r="B1409" s="18"/>
      <c r="C1409" s="18"/>
      <c r="D1409" s="18"/>
      <c r="E1409" s="18"/>
      <c r="F1409" s="36"/>
      <c r="G1409" s="18"/>
      <c r="H1409" s="18"/>
      <c r="I1409" s="18"/>
      <c r="J1409" s="43"/>
      <c r="K1409" s="51"/>
      <c r="L1409" s="30"/>
    </row>
    <row r="1411" spans="1:12" x14ac:dyDescent="0.3">
      <c r="A1411" s="18"/>
      <c r="B1411" s="18"/>
      <c r="C1411" s="18"/>
      <c r="D1411" s="18"/>
      <c r="E1411" s="18"/>
      <c r="F1411" s="36"/>
      <c r="G1411" s="18"/>
      <c r="H1411" s="18"/>
      <c r="I1411" s="18"/>
      <c r="J1411" s="43"/>
      <c r="K1411" s="51"/>
      <c r="L1411" s="30"/>
    </row>
    <row r="1413" spans="1:12" x14ac:dyDescent="0.3">
      <c r="A1413" s="18"/>
      <c r="B1413" s="18"/>
      <c r="C1413" s="18"/>
      <c r="D1413" s="18"/>
      <c r="E1413" s="18"/>
      <c r="F1413" s="36"/>
      <c r="G1413" s="18"/>
      <c r="H1413" s="18"/>
      <c r="I1413" s="18"/>
      <c r="J1413" s="43"/>
      <c r="K1413" s="51"/>
      <c r="L1413" s="30"/>
    </row>
    <row r="1415" spans="1:12" x14ac:dyDescent="0.3">
      <c r="A1415" s="18"/>
      <c r="B1415" s="18"/>
      <c r="C1415" s="18"/>
      <c r="D1415" s="18"/>
      <c r="E1415" s="18"/>
      <c r="F1415" s="36"/>
      <c r="G1415" s="18"/>
      <c r="H1415" s="18"/>
      <c r="I1415" s="18"/>
      <c r="J1415" s="43"/>
      <c r="K1415" s="51"/>
      <c r="L1415" s="30"/>
    </row>
    <row r="1417" spans="1:12" x14ac:dyDescent="0.3">
      <c r="A1417" s="18"/>
      <c r="B1417" s="18"/>
      <c r="C1417" s="18"/>
      <c r="D1417" s="18"/>
      <c r="E1417" s="18"/>
      <c r="F1417" s="36"/>
      <c r="G1417" s="18"/>
      <c r="H1417" s="18"/>
      <c r="I1417" s="18"/>
      <c r="J1417" s="43"/>
      <c r="K1417" s="51"/>
      <c r="L1417" s="30"/>
    </row>
    <row r="1419" spans="1:12" x14ac:dyDescent="0.3">
      <c r="A1419" s="18"/>
      <c r="B1419" s="18"/>
      <c r="C1419" s="18"/>
      <c r="D1419" s="18"/>
      <c r="E1419" s="18"/>
      <c r="F1419" s="36"/>
      <c r="G1419" s="18"/>
      <c r="H1419" s="18"/>
      <c r="I1419" s="18"/>
      <c r="J1419" s="43"/>
      <c r="K1419" s="51"/>
      <c r="L1419" s="30"/>
    </row>
    <row r="1421" spans="1:12" x14ac:dyDescent="0.3">
      <c r="A1421" s="18"/>
      <c r="B1421" s="18"/>
      <c r="C1421" s="18"/>
      <c r="D1421" s="18"/>
      <c r="E1421" s="18"/>
      <c r="F1421" s="36"/>
      <c r="G1421" s="18"/>
      <c r="H1421" s="18"/>
      <c r="I1421" s="18"/>
      <c r="J1421" s="43"/>
      <c r="K1421" s="51"/>
      <c r="L1421" s="30"/>
    </row>
    <row r="1423" spans="1:12" x14ac:dyDescent="0.3">
      <c r="A1423" s="18"/>
      <c r="B1423" s="18"/>
      <c r="C1423" s="18"/>
      <c r="D1423" s="18"/>
      <c r="E1423" s="18"/>
      <c r="F1423" s="36"/>
      <c r="G1423" s="18"/>
      <c r="H1423" s="18"/>
      <c r="I1423" s="18"/>
      <c r="J1423" s="43"/>
      <c r="K1423" s="51"/>
      <c r="L1423" s="30"/>
    </row>
    <row r="1425" spans="1:12" x14ac:dyDescent="0.3">
      <c r="A1425" s="18"/>
      <c r="B1425" s="18"/>
      <c r="C1425" s="18"/>
      <c r="D1425" s="18"/>
      <c r="E1425" s="18"/>
      <c r="F1425" s="36"/>
      <c r="G1425" s="18"/>
      <c r="H1425" s="18"/>
      <c r="I1425" s="18"/>
      <c r="J1425" s="43"/>
      <c r="K1425" s="51"/>
      <c r="L1425" s="30"/>
    </row>
    <row r="1427" spans="1:12" x14ac:dyDescent="0.3">
      <c r="A1427" s="18"/>
      <c r="B1427" s="18"/>
      <c r="C1427" s="18"/>
      <c r="D1427" s="18"/>
      <c r="E1427" s="18"/>
      <c r="F1427" s="36"/>
      <c r="G1427" s="18"/>
      <c r="H1427" s="18"/>
      <c r="I1427" s="18"/>
      <c r="J1427" s="43"/>
      <c r="K1427" s="51"/>
      <c r="L1427" s="30"/>
    </row>
    <row r="1429" spans="1:12" x14ac:dyDescent="0.3">
      <c r="A1429" s="18"/>
      <c r="B1429" s="18"/>
      <c r="C1429" s="18"/>
      <c r="D1429" s="18"/>
      <c r="E1429" s="18"/>
      <c r="F1429" s="36"/>
      <c r="G1429" s="18"/>
      <c r="H1429" s="18"/>
      <c r="I1429" s="18"/>
      <c r="J1429" s="43"/>
      <c r="K1429" s="51"/>
      <c r="L1429" s="30"/>
    </row>
    <row r="1431" spans="1:12" x14ac:dyDescent="0.3">
      <c r="A1431" s="18"/>
      <c r="B1431" s="18"/>
      <c r="C1431" s="18"/>
      <c r="D1431" s="18"/>
      <c r="E1431" s="18"/>
      <c r="F1431" s="36"/>
      <c r="G1431" s="18"/>
      <c r="H1431" s="18"/>
      <c r="I1431" s="18"/>
      <c r="J1431" s="43"/>
      <c r="K1431" s="51"/>
      <c r="L1431" s="30"/>
    </row>
    <row r="1433" spans="1:12" x14ac:dyDescent="0.3">
      <c r="A1433" s="18"/>
      <c r="B1433" s="18"/>
      <c r="C1433" s="18"/>
      <c r="D1433" s="18"/>
      <c r="E1433" s="18"/>
      <c r="F1433" s="36"/>
      <c r="G1433" s="18"/>
      <c r="H1433" s="18"/>
      <c r="I1433" s="18"/>
      <c r="J1433" s="43"/>
      <c r="K1433" s="51"/>
      <c r="L1433" s="30"/>
    </row>
    <row r="1435" spans="1:12" x14ac:dyDescent="0.3">
      <c r="A1435" s="18"/>
      <c r="B1435" s="18"/>
      <c r="C1435" s="18"/>
      <c r="D1435" s="18"/>
      <c r="E1435" s="18"/>
      <c r="F1435" s="36"/>
      <c r="G1435" s="18"/>
      <c r="H1435" s="18"/>
      <c r="I1435" s="18"/>
      <c r="J1435" s="43"/>
      <c r="K1435" s="51"/>
      <c r="L1435" s="30"/>
    </row>
    <row r="1437" spans="1:12" x14ac:dyDescent="0.3">
      <c r="A1437" s="18"/>
      <c r="B1437" s="18"/>
      <c r="C1437" s="18"/>
      <c r="D1437" s="18"/>
      <c r="E1437" s="18"/>
      <c r="F1437" s="36"/>
      <c r="G1437" s="18"/>
      <c r="H1437" s="18"/>
      <c r="I1437" s="18"/>
      <c r="J1437" s="43"/>
      <c r="K1437" s="51"/>
      <c r="L1437" s="30"/>
    </row>
    <row r="1439" spans="1:12" x14ac:dyDescent="0.3">
      <c r="A1439" s="18"/>
      <c r="B1439" s="18"/>
      <c r="C1439" s="18"/>
      <c r="D1439" s="18"/>
      <c r="E1439" s="18"/>
      <c r="F1439" s="36"/>
      <c r="G1439" s="18"/>
      <c r="H1439" s="18"/>
      <c r="I1439" s="18"/>
      <c r="J1439" s="43"/>
      <c r="K1439" s="51"/>
      <c r="L1439" s="30"/>
    </row>
    <row r="1441" spans="1:12" x14ac:dyDescent="0.3">
      <c r="A1441" s="18"/>
      <c r="B1441" s="18"/>
      <c r="C1441" s="18"/>
      <c r="D1441" s="18"/>
      <c r="E1441" s="18"/>
      <c r="F1441" s="36"/>
      <c r="G1441" s="18"/>
      <c r="H1441" s="18"/>
      <c r="I1441" s="18"/>
      <c r="J1441" s="43"/>
      <c r="K1441" s="51"/>
      <c r="L1441" s="30"/>
    </row>
    <row r="1443" spans="1:12" x14ac:dyDescent="0.3">
      <c r="A1443" s="18"/>
      <c r="B1443" s="18"/>
      <c r="C1443" s="18"/>
      <c r="D1443" s="18"/>
      <c r="E1443" s="18"/>
      <c r="F1443" s="36"/>
      <c r="G1443" s="18"/>
      <c r="H1443" s="18"/>
      <c r="I1443" s="18"/>
      <c r="J1443" s="43"/>
      <c r="K1443" s="51"/>
      <c r="L1443" s="30"/>
    </row>
    <row r="1445" spans="1:12" x14ac:dyDescent="0.3">
      <c r="A1445" s="18"/>
      <c r="B1445" s="18"/>
      <c r="C1445" s="18"/>
      <c r="D1445" s="18"/>
      <c r="E1445" s="18"/>
      <c r="F1445" s="36"/>
      <c r="G1445" s="18"/>
      <c r="H1445" s="18"/>
      <c r="I1445" s="18"/>
      <c r="J1445" s="43"/>
      <c r="K1445" s="51"/>
      <c r="L1445" s="30"/>
    </row>
    <row r="1447" spans="1:12" x14ac:dyDescent="0.3">
      <c r="A1447" s="18"/>
      <c r="B1447" s="18"/>
      <c r="C1447" s="18"/>
      <c r="D1447" s="18"/>
      <c r="E1447" s="18"/>
      <c r="F1447" s="36"/>
      <c r="G1447" s="18"/>
      <c r="H1447" s="18"/>
      <c r="I1447" s="18"/>
      <c r="J1447" s="43"/>
      <c r="K1447" s="51"/>
      <c r="L1447" s="30"/>
    </row>
    <row r="1449" spans="1:12" x14ac:dyDescent="0.3">
      <c r="A1449" s="18"/>
      <c r="B1449" s="18"/>
      <c r="C1449" s="18"/>
      <c r="D1449" s="18"/>
      <c r="E1449" s="18"/>
      <c r="F1449" s="36"/>
      <c r="G1449" s="18"/>
      <c r="H1449" s="18"/>
      <c r="I1449" s="18"/>
      <c r="J1449" s="43"/>
      <c r="K1449" s="51"/>
      <c r="L1449" s="30"/>
    </row>
    <row r="1451" spans="1:12" x14ac:dyDescent="0.3">
      <c r="A1451" s="18"/>
      <c r="B1451" s="18"/>
      <c r="C1451" s="18"/>
      <c r="D1451" s="18"/>
      <c r="E1451" s="18"/>
      <c r="F1451" s="36"/>
      <c r="G1451" s="18"/>
      <c r="H1451" s="18"/>
      <c r="I1451" s="18"/>
      <c r="J1451" s="43"/>
      <c r="K1451" s="51"/>
      <c r="L1451" s="30"/>
    </row>
    <row r="1453" spans="1:12" x14ac:dyDescent="0.3">
      <c r="A1453" s="18"/>
      <c r="B1453" s="18"/>
      <c r="C1453" s="18"/>
      <c r="D1453" s="18"/>
      <c r="E1453" s="18"/>
      <c r="F1453" s="36"/>
      <c r="G1453" s="18"/>
      <c r="H1453" s="18"/>
      <c r="I1453" s="18"/>
      <c r="J1453" s="43"/>
      <c r="K1453" s="51"/>
      <c r="L1453" s="30"/>
    </row>
    <row r="1455" spans="1:12" x14ac:dyDescent="0.3">
      <c r="A1455" s="18"/>
      <c r="B1455" s="18"/>
      <c r="C1455" s="18"/>
      <c r="D1455" s="18"/>
      <c r="E1455" s="18"/>
      <c r="F1455" s="36"/>
      <c r="G1455" s="18"/>
      <c r="H1455" s="18"/>
      <c r="I1455" s="18"/>
      <c r="J1455" s="43"/>
      <c r="K1455" s="51"/>
      <c r="L1455" s="30"/>
    </row>
    <row r="1457" spans="1:12" x14ac:dyDescent="0.3">
      <c r="A1457" s="18"/>
      <c r="B1457" s="18"/>
      <c r="C1457" s="18"/>
      <c r="D1457" s="18"/>
      <c r="E1457" s="18"/>
      <c r="F1457" s="36"/>
      <c r="G1457" s="18"/>
      <c r="H1457" s="18"/>
      <c r="I1457" s="18"/>
      <c r="J1457" s="43"/>
      <c r="K1457" s="51"/>
      <c r="L1457" s="30"/>
    </row>
    <row r="1459" spans="1:12" x14ac:dyDescent="0.3">
      <c r="A1459" s="18"/>
      <c r="B1459" s="18"/>
      <c r="C1459" s="18"/>
      <c r="D1459" s="18"/>
      <c r="E1459" s="18"/>
      <c r="F1459" s="36"/>
      <c r="G1459" s="18"/>
      <c r="H1459" s="18"/>
      <c r="I1459" s="18"/>
      <c r="J1459" s="43"/>
      <c r="K1459" s="51"/>
      <c r="L1459" s="30"/>
    </row>
    <row r="1461" spans="1:12" x14ac:dyDescent="0.3">
      <c r="A1461" s="18"/>
      <c r="B1461" s="18"/>
      <c r="C1461" s="18"/>
      <c r="D1461" s="18"/>
      <c r="E1461" s="18"/>
      <c r="F1461" s="36"/>
      <c r="G1461" s="18"/>
      <c r="H1461" s="18"/>
      <c r="I1461" s="18"/>
      <c r="J1461" s="43"/>
      <c r="K1461" s="51"/>
      <c r="L1461" s="30"/>
    </row>
    <row r="1463" spans="1:12" x14ac:dyDescent="0.3">
      <c r="A1463" s="18"/>
      <c r="B1463" s="18"/>
      <c r="C1463" s="18"/>
      <c r="D1463" s="18"/>
      <c r="E1463" s="18"/>
      <c r="F1463" s="36"/>
      <c r="G1463" s="18"/>
      <c r="H1463" s="18"/>
      <c r="I1463" s="18"/>
      <c r="J1463" s="43"/>
      <c r="K1463" s="51"/>
      <c r="L1463" s="30"/>
    </row>
    <row r="1465" spans="1:12" x14ac:dyDescent="0.3">
      <c r="A1465" s="18"/>
      <c r="B1465" s="18"/>
      <c r="C1465" s="18"/>
      <c r="D1465" s="18"/>
      <c r="E1465" s="18"/>
      <c r="F1465" s="36"/>
      <c r="G1465" s="18"/>
      <c r="H1465" s="18"/>
      <c r="I1465" s="18"/>
      <c r="J1465" s="43"/>
      <c r="K1465" s="51"/>
      <c r="L1465" s="30"/>
    </row>
    <row r="1467" spans="1:12" x14ac:dyDescent="0.3">
      <c r="A1467" s="18"/>
      <c r="B1467" s="18"/>
      <c r="C1467" s="18"/>
      <c r="D1467" s="18"/>
      <c r="E1467" s="18"/>
      <c r="F1467" s="36"/>
      <c r="G1467" s="18"/>
      <c r="H1467" s="18"/>
      <c r="I1467" s="18"/>
      <c r="J1467" s="43"/>
      <c r="K1467" s="51"/>
      <c r="L1467" s="30"/>
    </row>
    <row r="1469" spans="1:12" x14ac:dyDescent="0.3">
      <c r="A1469" s="18"/>
      <c r="B1469" s="18"/>
      <c r="C1469" s="18"/>
      <c r="D1469" s="18"/>
      <c r="E1469" s="18"/>
      <c r="F1469" s="36"/>
      <c r="G1469" s="18"/>
      <c r="H1469" s="18"/>
      <c r="I1469" s="18"/>
      <c r="J1469" s="43"/>
      <c r="K1469" s="51"/>
      <c r="L1469" s="30"/>
    </row>
    <row r="1471" spans="1:12" x14ac:dyDescent="0.3">
      <c r="A1471" s="18"/>
      <c r="B1471" s="18"/>
      <c r="C1471" s="18"/>
      <c r="D1471" s="18"/>
      <c r="E1471" s="18"/>
      <c r="F1471" s="36"/>
      <c r="G1471" s="18"/>
      <c r="H1471" s="18"/>
      <c r="I1471" s="18"/>
      <c r="J1471" s="43"/>
      <c r="K1471" s="51"/>
      <c r="L1471" s="30"/>
    </row>
    <row r="1473" spans="1:12" x14ac:dyDescent="0.3">
      <c r="A1473" s="18"/>
      <c r="B1473" s="18"/>
      <c r="C1473" s="18"/>
      <c r="D1473" s="18"/>
      <c r="E1473" s="18"/>
      <c r="F1473" s="36"/>
      <c r="G1473" s="18"/>
      <c r="H1473" s="18"/>
      <c r="I1473" s="18"/>
      <c r="J1473" s="43"/>
      <c r="K1473" s="51"/>
      <c r="L1473" s="30"/>
    </row>
    <row r="1475" spans="1:12" x14ac:dyDescent="0.3">
      <c r="A1475" s="18"/>
      <c r="B1475" s="18"/>
      <c r="C1475" s="18"/>
      <c r="D1475" s="18"/>
      <c r="E1475" s="18"/>
      <c r="F1475" s="36"/>
      <c r="G1475" s="18"/>
      <c r="H1475" s="18"/>
      <c r="I1475" s="18"/>
      <c r="J1475" s="43"/>
      <c r="K1475" s="51"/>
      <c r="L1475" s="30"/>
    </row>
    <row r="1477" spans="1:12" x14ac:dyDescent="0.3">
      <c r="A1477" s="18"/>
      <c r="B1477" s="18"/>
      <c r="C1477" s="18"/>
      <c r="D1477" s="18"/>
      <c r="E1477" s="18"/>
      <c r="F1477" s="36"/>
      <c r="G1477" s="18"/>
      <c r="H1477" s="18"/>
      <c r="I1477" s="18"/>
      <c r="J1477" s="43"/>
      <c r="K1477" s="51"/>
      <c r="L1477" s="30"/>
    </row>
    <row r="1479" spans="1:12" x14ac:dyDescent="0.3">
      <c r="A1479" s="18"/>
      <c r="B1479" s="18"/>
      <c r="C1479" s="18"/>
      <c r="D1479" s="18"/>
      <c r="E1479" s="18"/>
      <c r="F1479" s="36"/>
      <c r="G1479" s="18"/>
      <c r="H1479" s="18"/>
      <c r="I1479" s="18"/>
      <c r="J1479" s="43"/>
      <c r="K1479" s="51"/>
      <c r="L1479" s="30"/>
    </row>
    <row r="1481" spans="1:12" x14ac:dyDescent="0.3">
      <c r="A1481" s="18"/>
      <c r="B1481" s="18"/>
      <c r="C1481" s="18"/>
      <c r="D1481" s="18"/>
      <c r="E1481" s="18"/>
      <c r="F1481" s="36"/>
      <c r="G1481" s="18"/>
      <c r="H1481" s="18"/>
      <c r="I1481" s="18"/>
      <c r="J1481" s="43"/>
      <c r="K1481" s="51"/>
      <c r="L1481" s="30"/>
    </row>
    <row r="1483" spans="1:12" x14ac:dyDescent="0.3">
      <c r="A1483" s="18"/>
      <c r="B1483" s="18"/>
      <c r="C1483" s="18"/>
      <c r="D1483" s="18"/>
      <c r="E1483" s="18"/>
      <c r="F1483" s="36"/>
      <c r="G1483" s="18"/>
      <c r="H1483" s="18"/>
      <c r="I1483" s="18"/>
      <c r="J1483" s="43"/>
      <c r="K1483" s="51"/>
      <c r="L1483" s="30"/>
    </row>
    <row r="1485" spans="1:12" x14ac:dyDescent="0.3">
      <c r="A1485" s="18"/>
      <c r="B1485" s="18"/>
      <c r="C1485" s="18"/>
      <c r="D1485" s="18"/>
      <c r="E1485" s="18"/>
      <c r="F1485" s="36"/>
      <c r="G1485" s="18"/>
      <c r="H1485" s="18"/>
      <c r="I1485" s="18"/>
      <c r="J1485" s="43"/>
      <c r="K1485" s="51"/>
      <c r="L1485" s="30"/>
    </row>
    <row r="1487" spans="1:12" x14ac:dyDescent="0.3">
      <c r="A1487" s="18"/>
      <c r="B1487" s="18"/>
      <c r="C1487" s="18"/>
      <c r="D1487" s="18"/>
      <c r="E1487" s="18"/>
      <c r="F1487" s="36"/>
      <c r="G1487" s="18"/>
      <c r="H1487" s="18"/>
      <c r="I1487" s="18"/>
      <c r="J1487" s="43"/>
      <c r="K1487" s="51"/>
      <c r="L1487" s="30"/>
    </row>
    <row r="1489" spans="1:12" x14ac:dyDescent="0.3">
      <c r="A1489" s="18"/>
      <c r="B1489" s="18"/>
      <c r="C1489" s="18"/>
      <c r="D1489" s="18"/>
      <c r="E1489" s="18"/>
      <c r="F1489" s="36"/>
      <c r="G1489" s="18"/>
      <c r="H1489" s="18"/>
      <c r="I1489" s="18"/>
      <c r="J1489" s="43"/>
      <c r="K1489" s="51"/>
      <c r="L1489" s="30"/>
    </row>
    <row r="1491" spans="1:12" x14ac:dyDescent="0.3">
      <c r="A1491" s="18"/>
      <c r="B1491" s="18"/>
      <c r="C1491" s="18"/>
      <c r="D1491" s="18"/>
      <c r="E1491" s="18"/>
      <c r="F1491" s="36"/>
      <c r="G1491" s="18"/>
      <c r="H1491" s="18"/>
      <c r="I1491" s="18"/>
      <c r="J1491" s="43"/>
      <c r="K1491" s="51"/>
      <c r="L1491" s="30"/>
    </row>
    <row r="1493" spans="1:12" x14ac:dyDescent="0.3">
      <c r="A1493" s="18"/>
      <c r="B1493" s="18"/>
      <c r="C1493" s="18"/>
      <c r="D1493" s="18"/>
      <c r="E1493" s="18"/>
      <c r="F1493" s="36"/>
      <c r="G1493" s="18"/>
      <c r="H1493" s="18"/>
      <c r="I1493" s="18"/>
      <c r="J1493" s="43"/>
      <c r="K1493" s="51"/>
      <c r="L1493" s="30"/>
    </row>
    <row r="1495" spans="1:12" x14ac:dyDescent="0.3">
      <c r="A1495" s="18"/>
      <c r="B1495" s="18"/>
      <c r="C1495" s="18"/>
      <c r="D1495" s="18"/>
      <c r="E1495" s="18"/>
      <c r="F1495" s="36"/>
      <c r="G1495" s="18"/>
      <c r="H1495" s="18"/>
      <c r="I1495" s="18"/>
      <c r="J1495" s="43"/>
      <c r="K1495" s="51"/>
      <c r="L1495" s="30"/>
    </row>
    <row r="1497" spans="1:12" x14ac:dyDescent="0.3">
      <c r="A1497" s="18"/>
      <c r="B1497" s="18"/>
      <c r="C1497" s="18"/>
      <c r="D1497" s="18"/>
      <c r="E1497" s="18"/>
      <c r="F1497" s="36"/>
      <c r="G1497" s="18"/>
      <c r="H1497" s="18"/>
      <c r="I1497" s="18"/>
      <c r="J1497" s="43"/>
      <c r="K1497" s="51"/>
      <c r="L1497" s="30"/>
    </row>
    <row r="1499" spans="1:12" x14ac:dyDescent="0.3">
      <c r="A1499" s="18"/>
      <c r="B1499" s="18"/>
      <c r="C1499" s="18"/>
      <c r="D1499" s="18"/>
      <c r="E1499" s="18"/>
      <c r="F1499" s="36"/>
      <c r="G1499" s="18"/>
      <c r="H1499" s="18"/>
      <c r="I1499" s="18"/>
      <c r="J1499" s="43"/>
      <c r="K1499" s="51"/>
      <c r="L1499" s="30"/>
    </row>
    <row r="1501" spans="1:12" x14ac:dyDescent="0.3">
      <c r="A1501" s="18"/>
      <c r="B1501" s="18"/>
      <c r="C1501" s="18"/>
      <c r="D1501" s="18"/>
      <c r="E1501" s="18"/>
      <c r="F1501" s="36"/>
      <c r="G1501" s="18"/>
      <c r="H1501" s="18"/>
      <c r="I1501" s="18"/>
      <c r="J1501" s="43"/>
      <c r="K1501" s="51"/>
      <c r="L1501" s="30"/>
    </row>
    <row r="1503" spans="1:12" x14ac:dyDescent="0.3">
      <c r="A1503" s="18"/>
      <c r="B1503" s="18"/>
      <c r="C1503" s="18"/>
      <c r="D1503" s="18"/>
      <c r="E1503" s="18"/>
      <c r="F1503" s="36"/>
      <c r="G1503" s="18"/>
      <c r="H1503" s="18"/>
      <c r="I1503" s="18"/>
      <c r="J1503" s="43"/>
      <c r="K1503" s="51"/>
      <c r="L1503" s="30"/>
    </row>
    <row r="1505" spans="1:12" x14ac:dyDescent="0.3">
      <c r="A1505" s="18"/>
      <c r="B1505" s="18"/>
      <c r="C1505" s="18"/>
      <c r="D1505" s="18"/>
      <c r="E1505" s="18"/>
      <c r="F1505" s="36"/>
      <c r="G1505" s="18"/>
      <c r="H1505" s="18"/>
      <c r="I1505" s="18"/>
      <c r="J1505" s="43"/>
      <c r="K1505" s="51"/>
      <c r="L1505" s="30"/>
    </row>
    <row r="1507" spans="1:12" x14ac:dyDescent="0.3">
      <c r="A1507" s="18"/>
      <c r="B1507" s="18"/>
      <c r="C1507" s="18"/>
      <c r="D1507" s="18"/>
      <c r="E1507" s="18"/>
      <c r="F1507" s="36"/>
      <c r="G1507" s="18"/>
      <c r="H1507" s="18"/>
      <c r="I1507" s="18"/>
      <c r="J1507" s="43"/>
      <c r="K1507" s="51"/>
      <c r="L1507" s="30"/>
    </row>
    <row r="1509" spans="1:12" x14ac:dyDescent="0.3">
      <c r="A1509" s="18"/>
      <c r="B1509" s="18"/>
      <c r="C1509" s="18"/>
      <c r="D1509" s="18"/>
      <c r="E1509" s="18"/>
      <c r="F1509" s="36"/>
      <c r="G1509" s="18"/>
      <c r="H1509" s="18"/>
      <c r="I1509" s="18"/>
      <c r="J1509" s="43"/>
      <c r="K1509" s="51"/>
      <c r="L1509" s="30"/>
    </row>
    <row r="1511" spans="1:12" x14ac:dyDescent="0.3">
      <c r="A1511" s="18"/>
      <c r="B1511" s="18"/>
      <c r="C1511" s="18"/>
      <c r="D1511" s="18"/>
      <c r="E1511" s="18"/>
      <c r="F1511" s="36"/>
      <c r="G1511" s="18"/>
      <c r="H1511" s="18"/>
      <c r="I1511" s="18"/>
      <c r="J1511" s="43"/>
      <c r="K1511" s="51"/>
      <c r="L1511" s="30"/>
    </row>
    <row r="1513" spans="1:12" x14ac:dyDescent="0.3">
      <c r="A1513" s="18"/>
      <c r="B1513" s="18"/>
      <c r="C1513" s="18"/>
      <c r="D1513" s="18"/>
      <c r="E1513" s="18"/>
      <c r="F1513" s="36"/>
      <c r="G1513" s="18"/>
      <c r="H1513" s="18"/>
      <c r="I1513" s="18"/>
      <c r="J1513" s="43"/>
      <c r="K1513" s="51"/>
      <c r="L1513" s="30"/>
    </row>
    <row r="1515" spans="1:12" x14ac:dyDescent="0.3">
      <c r="A1515" s="18"/>
      <c r="B1515" s="18"/>
      <c r="C1515" s="18"/>
      <c r="D1515" s="18"/>
      <c r="E1515" s="18"/>
      <c r="F1515" s="36"/>
      <c r="G1515" s="18"/>
      <c r="H1515" s="18"/>
      <c r="I1515" s="18"/>
      <c r="J1515" s="43"/>
      <c r="K1515" s="51"/>
      <c r="L1515" s="30"/>
    </row>
    <row r="1517" spans="1:12" x14ac:dyDescent="0.3">
      <c r="A1517" s="18"/>
      <c r="B1517" s="18"/>
      <c r="C1517" s="18"/>
      <c r="D1517" s="18"/>
      <c r="E1517" s="18"/>
      <c r="F1517" s="36"/>
      <c r="G1517" s="18"/>
      <c r="H1517" s="18"/>
      <c r="I1517" s="18"/>
      <c r="J1517" s="43"/>
      <c r="K1517" s="51"/>
      <c r="L1517" s="30"/>
    </row>
    <row r="1519" spans="1:12" x14ac:dyDescent="0.3">
      <c r="A1519" s="18"/>
      <c r="B1519" s="18"/>
      <c r="C1519" s="18"/>
      <c r="D1519" s="18"/>
      <c r="E1519" s="18"/>
      <c r="F1519" s="36"/>
      <c r="G1519" s="18"/>
      <c r="H1519" s="18"/>
      <c r="I1519" s="18"/>
      <c r="J1519" s="43"/>
      <c r="K1519" s="51"/>
      <c r="L1519" s="30"/>
    </row>
    <row r="1521" spans="1:12" x14ac:dyDescent="0.3">
      <c r="A1521" s="18"/>
      <c r="B1521" s="18"/>
      <c r="C1521" s="18"/>
      <c r="D1521" s="18"/>
      <c r="E1521" s="18"/>
      <c r="F1521" s="36"/>
      <c r="G1521" s="18"/>
      <c r="H1521" s="18"/>
      <c r="I1521" s="18"/>
      <c r="J1521" s="43"/>
      <c r="K1521" s="51"/>
      <c r="L1521" s="30"/>
    </row>
    <row r="1523" spans="1:12" x14ac:dyDescent="0.3">
      <c r="A1523" s="18"/>
      <c r="B1523" s="18"/>
      <c r="C1523" s="18"/>
      <c r="D1523" s="18"/>
      <c r="E1523" s="18"/>
      <c r="F1523" s="36"/>
      <c r="G1523" s="18"/>
      <c r="H1523" s="18"/>
      <c r="I1523" s="18"/>
      <c r="J1523" s="43"/>
      <c r="K1523" s="51"/>
      <c r="L1523" s="30"/>
    </row>
    <row r="1525" spans="1:12" x14ac:dyDescent="0.3">
      <c r="A1525" s="18"/>
      <c r="B1525" s="18"/>
      <c r="C1525" s="18"/>
      <c r="D1525" s="18"/>
      <c r="E1525" s="18"/>
      <c r="F1525" s="36"/>
      <c r="G1525" s="18"/>
      <c r="H1525" s="18"/>
      <c r="I1525" s="18"/>
      <c r="J1525" s="43"/>
      <c r="K1525" s="51"/>
      <c r="L1525" s="30"/>
    </row>
    <row r="1527" spans="1:12" x14ac:dyDescent="0.3">
      <c r="A1527" s="18"/>
      <c r="B1527" s="18"/>
      <c r="C1527" s="18"/>
      <c r="D1527" s="18"/>
      <c r="E1527" s="18"/>
      <c r="F1527" s="36"/>
      <c r="G1527" s="18"/>
      <c r="H1527" s="18"/>
      <c r="I1527" s="18"/>
      <c r="J1527" s="43"/>
      <c r="K1527" s="51"/>
      <c r="L1527" s="30"/>
    </row>
    <row r="1529" spans="1:12" x14ac:dyDescent="0.3">
      <c r="A1529" s="18"/>
      <c r="B1529" s="18"/>
      <c r="C1529" s="18"/>
      <c r="D1529" s="18"/>
      <c r="E1529" s="18"/>
      <c r="F1529" s="36"/>
      <c r="G1529" s="18"/>
      <c r="H1529" s="18"/>
      <c r="I1529" s="18"/>
      <c r="J1529" s="43"/>
      <c r="K1529" s="51"/>
      <c r="L1529" s="30"/>
    </row>
    <row r="1531" spans="1:12" x14ac:dyDescent="0.3">
      <c r="A1531" s="18"/>
      <c r="B1531" s="18"/>
      <c r="C1531" s="18"/>
      <c r="D1531" s="18"/>
      <c r="E1531" s="18"/>
      <c r="F1531" s="36"/>
      <c r="G1531" s="18"/>
      <c r="H1531" s="18"/>
      <c r="I1531" s="18"/>
      <c r="J1531" s="43"/>
      <c r="K1531" s="51"/>
      <c r="L1531" s="30"/>
    </row>
    <row r="1533" spans="1:12" x14ac:dyDescent="0.3">
      <c r="A1533" s="18"/>
      <c r="B1533" s="18"/>
      <c r="C1533" s="18"/>
      <c r="D1533" s="18"/>
      <c r="E1533" s="18"/>
      <c r="F1533" s="36"/>
      <c r="G1533" s="18"/>
      <c r="H1533" s="18"/>
      <c r="I1533" s="18"/>
      <c r="J1533" s="43"/>
      <c r="K1533" s="51"/>
      <c r="L1533" s="30"/>
    </row>
    <row r="1535" spans="1:12" x14ac:dyDescent="0.3">
      <c r="A1535" s="18"/>
      <c r="B1535" s="18"/>
      <c r="C1535" s="18"/>
      <c r="D1535" s="18"/>
      <c r="E1535" s="18"/>
      <c r="F1535" s="36"/>
      <c r="G1535" s="18"/>
      <c r="H1535" s="18"/>
      <c r="I1535" s="18"/>
      <c r="J1535" s="43"/>
      <c r="K1535" s="51"/>
      <c r="L1535" s="30"/>
    </row>
    <row r="1537" spans="1:12" x14ac:dyDescent="0.3">
      <c r="A1537" s="18"/>
      <c r="B1537" s="18"/>
      <c r="C1537" s="18"/>
      <c r="D1537" s="18"/>
      <c r="E1537" s="18"/>
      <c r="F1537" s="36"/>
      <c r="G1537" s="18"/>
      <c r="H1537" s="18"/>
      <c r="I1537" s="18"/>
      <c r="J1537" s="43"/>
      <c r="K1537" s="51"/>
      <c r="L1537" s="30"/>
    </row>
    <row r="1539" spans="1:12" x14ac:dyDescent="0.3">
      <c r="A1539" s="18"/>
      <c r="B1539" s="18"/>
      <c r="C1539" s="18"/>
      <c r="D1539" s="18"/>
      <c r="E1539" s="18"/>
      <c r="F1539" s="36"/>
      <c r="G1539" s="18"/>
      <c r="H1539" s="18"/>
      <c r="I1539" s="18"/>
      <c r="J1539" s="43"/>
      <c r="K1539" s="51"/>
      <c r="L1539" s="30"/>
    </row>
    <row r="1541" spans="1:12" x14ac:dyDescent="0.3">
      <c r="A1541" s="18"/>
      <c r="B1541" s="18"/>
      <c r="C1541" s="18"/>
      <c r="D1541" s="18"/>
      <c r="E1541" s="18"/>
      <c r="F1541" s="36"/>
      <c r="G1541" s="18"/>
      <c r="H1541" s="18"/>
      <c r="I1541" s="18"/>
      <c r="J1541" s="43"/>
      <c r="K1541" s="51"/>
      <c r="L1541" s="30"/>
    </row>
    <row r="1543" spans="1:12" x14ac:dyDescent="0.3">
      <c r="A1543" s="18"/>
      <c r="B1543" s="18"/>
      <c r="C1543" s="18"/>
      <c r="D1543" s="18"/>
      <c r="E1543" s="18"/>
      <c r="F1543" s="36"/>
      <c r="G1543" s="18"/>
      <c r="H1543" s="18"/>
      <c r="I1543" s="18"/>
      <c r="J1543" s="43"/>
      <c r="K1543" s="51"/>
      <c r="L1543" s="30"/>
    </row>
    <row r="1545" spans="1:12" x14ac:dyDescent="0.3">
      <c r="A1545" s="18"/>
      <c r="B1545" s="18"/>
      <c r="C1545" s="18"/>
      <c r="D1545" s="18"/>
      <c r="E1545" s="18"/>
      <c r="F1545" s="36"/>
      <c r="G1545" s="18"/>
      <c r="H1545" s="18"/>
      <c r="I1545" s="18"/>
      <c r="J1545" s="43"/>
      <c r="K1545" s="51"/>
      <c r="L1545" s="30"/>
    </row>
    <row r="1547" spans="1:12" x14ac:dyDescent="0.3">
      <c r="A1547" s="18"/>
      <c r="B1547" s="18"/>
      <c r="C1547" s="18"/>
      <c r="D1547" s="18"/>
      <c r="E1547" s="18"/>
      <c r="F1547" s="36"/>
      <c r="G1547" s="18"/>
      <c r="H1547" s="18"/>
      <c r="I1547" s="18"/>
      <c r="J1547" s="43"/>
      <c r="K1547" s="51"/>
      <c r="L1547" s="30"/>
    </row>
    <row r="1549" spans="1:12" x14ac:dyDescent="0.3">
      <c r="A1549" s="18"/>
      <c r="B1549" s="18"/>
      <c r="C1549" s="18"/>
      <c r="D1549" s="18"/>
      <c r="E1549" s="18"/>
      <c r="F1549" s="36"/>
      <c r="G1549" s="18"/>
      <c r="H1549" s="18"/>
      <c r="I1549" s="18"/>
      <c r="J1549" s="43"/>
      <c r="K1549" s="51"/>
      <c r="L1549" s="30"/>
    </row>
    <row r="1551" spans="1:12" x14ac:dyDescent="0.3">
      <c r="A1551" s="18"/>
      <c r="B1551" s="18"/>
      <c r="C1551" s="18"/>
      <c r="D1551" s="18"/>
      <c r="E1551" s="18"/>
      <c r="F1551" s="36"/>
      <c r="G1551" s="18"/>
      <c r="H1551" s="18"/>
      <c r="I1551" s="18"/>
      <c r="J1551" s="43"/>
      <c r="K1551" s="51"/>
      <c r="L1551" s="30"/>
    </row>
    <row r="1553" spans="1:12" x14ac:dyDescent="0.3">
      <c r="A1553" s="18"/>
      <c r="B1553" s="18"/>
      <c r="C1553" s="18"/>
      <c r="D1553" s="18"/>
      <c r="E1553" s="18"/>
      <c r="F1553" s="36"/>
      <c r="G1553" s="18"/>
      <c r="H1553" s="18"/>
      <c r="I1553" s="18"/>
      <c r="J1553" s="43"/>
      <c r="K1553" s="51"/>
      <c r="L1553" s="30"/>
    </row>
    <row r="1555" spans="1:12" x14ac:dyDescent="0.3">
      <c r="A1555" s="18"/>
      <c r="B1555" s="18"/>
      <c r="C1555" s="18"/>
      <c r="D1555" s="18"/>
      <c r="E1555" s="18"/>
      <c r="F1555" s="36"/>
      <c r="G1555" s="18"/>
      <c r="H1555" s="18"/>
      <c r="I1555" s="18"/>
      <c r="J1555" s="43"/>
      <c r="K1555" s="51"/>
      <c r="L1555" s="30"/>
    </row>
    <row r="1557" spans="1:12" x14ac:dyDescent="0.3">
      <c r="A1557" s="18"/>
      <c r="B1557" s="18"/>
      <c r="C1557" s="18"/>
      <c r="D1557" s="18"/>
      <c r="E1557" s="18"/>
      <c r="F1557" s="36"/>
      <c r="G1557" s="18"/>
      <c r="H1557" s="18"/>
      <c r="I1557" s="18"/>
      <c r="J1557" s="43"/>
      <c r="K1557" s="51"/>
      <c r="L1557" s="30"/>
    </row>
    <row r="1559" spans="1:12" x14ac:dyDescent="0.3">
      <c r="A1559" s="18"/>
      <c r="B1559" s="18"/>
      <c r="C1559" s="18"/>
      <c r="D1559" s="18"/>
      <c r="E1559" s="18"/>
      <c r="F1559" s="36"/>
      <c r="G1559" s="18"/>
      <c r="H1559" s="18"/>
      <c r="I1559" s="18"/>
      <c r="J1559" s="43"/>
      <c r="K1559" s="51"/>
      <c r="L1559" s="30"/>
    </row>
    <row r="1561" spans="1:12" x14ac:dyDescent="0.3">
      <c r="A1561" s="18"/>
      <c r="B1561" s="18"/>
      <c r="C1561" s="18"/>
      <c r="D1561" s="18"/>
      <c r="E1561" s="18"/>
      <c r="F1561" s="36"/>
      <c r="G1561" s="18"/>
      <c r="H1561" s="18"/>
      <c r="I1561" s="18"/>
      <c r="J1561" s="43"/>
      <c r="K1561" s="51"/>
      <c r="L1561" s="30"/>
    </row>
    <row r="1563" spans="1:12" x14ac:dyDescent="0.3">
      <c r="A1563" s="18"/>
      <c r="B1563" s="18"/>
      <c r="C1563" s="18"/>
      <c r="D1563" s="18"/>
      <c r="E1563" s="18"/>
      <c r="F1563" s="36"/>
      <c r="G1563" s="18"/>
      <c r="H1563" s="18"/>
      <c r="I1563" s="18"/>
      <c r="J1563" s="43"/>
      <c r="K1563" s="51"/>
      <c r="L1563" s="30"/>
    </row>
    <row r="1565" spans="1:12" x14ac:dyDescent="0.3">
      <c r="A1565" s="18"/>
      <c r="B1565" s="18"/>
      <c r="C1565" s="18"/>
      <c r="D1565" s="18"/>
      <c r="E1565" s="18"/>
      <c r="F1565" s="36"/>
      <c r="G1565" s="18"/>
      <c r="H1565" s="18"/>
      <c r="I1565" s="18"/>
      <c r="J1565" s="43"/>
      <c r="K1565" s="51"/>
      <c r="L1565" s="30"/>
    </row>
    <row r="1567" spans="1:12" x14ac:dyDescent="0.3">
      <c r="A1567" s="18"/>
      <c r="B1567" s="18"/>
      <c r="C1567" s="18"/>
      <c r="D1567" s="18"/>
      <c r="E1567" s="18"/>
      <c r="F1567" s="36"/>
      <c r="G1567" s="18"/>
      <c r="H1567" s="18"/>
      <c r="I1567" s="18"/>
      <c r="J1567" s="43"/>
      <c r="K1567" s="51"/>
      <c r="L1567" s="30"/>
    </row>
    <row r="1569" spans="1:12" x14ac:dyDescent="0.3">
      <c r="A1569" s="18"/>
      <c r="B1569" s="18"/>
      <c r="C1569" s="18"/>
      <c r="D1569" s="18"/>
      <c r="E1569" s="18"/>
      <c r="F1569" s="36"/>
      <c r="G1569" s="18"/>
      <c r="H1569" s="18"/>
      <c r="I1569" s="18"/>
      <c r="J1569" s="43"/>
      <c r="K1569" s="51"/>
      <c r="L1569" s="30"/>
    </row>
    <row r="1571" spans="1:12" x14ac:dyDescent="0.3">
      <c r="A1571" s="18"/>
      <c r="B1571" s="18"/>
      <c r="C1571" s="18"/>
      <c r="D1571" s="18"/>
      <c r="E1571" s="18"/>
      <c r="F1571" s="36"/>
      <c r="G1571" s="18"/>
      <c r="H1571" s="18"/>
      <c r="I1571" s="18"/>
      <c r="J1571" s="43"/>
      <c r="K1571" s="51"/>
      <c r="L1571" s="30"/>
    </row>
    <row r="1573" spans="1:12" x14ac:dyDescent="0.3">
      <c r="A1573" s="18"/>
      <c r="B1573" s="18"/>
      <c r="C1573" s="18"/>
      <c r="D1573" s="18"/>
      <c r="E1573" s="18"/>
      <c r="F1573" s="36"/>
      <c r="G1573" s="18"/>
      <c r="H1573" s="18"/>
      <c r="I1573" s="18"/>
      <c r="J1573" s="43"/>
      <c r="K1573" s="51"/>
      <c r="L1573" s="30"/>
    </row>
    <row r="1575" spans="1:12" x14ac:dyDescent="0.3">
      <c r="A1575" s="18"/>
      <c r="B1575" s="18"/>
      <c r="C1575" s="18"/>
      <c r="D1575" s="18"/>
      <c r="E1575" s="18"/>
      <c r="F1575" s="36"/>
      <c r="G1575" s="18"/>
      <c r="H1575" s="18"/>
      <c r="I1575" s="18"/>
      <c r="J1575" s="43"/>
      <c r="K1575" s="51"/>
      <c r="L1575" s="30"/>
    </row>
    <row r="1577" spans="1:12" x14ac:dyDescent="0.3">
      <c r="A1577" s="18"/>
      <c r="B1577" s="18"/>
      <c r="C1577" s="18"/>
      <c r="D1577" s="18"/>
      <c r="E1577" s="18"/>
      <c r="F1577" s="36"/>
      <c r="G1577" s="18"/>
      <c r="H1577" s="18"/>
      <c r="I1577" s="18"/>
      <c r="J1577" s="43"/>
      <c r="K1577" s="51"/>
      <c r="L1577" s="30"/>
    </row>
    <row r="1579" spans="1:12" x14ac:dyDescent="0.3">
      <c r="A1579" s="18"/>
      <c r="B1579" s="18"/>
      <c r="C1579" s="18"/>
      <c r="D1579" s="18"/>
      <c r="E1579" s="18"/>
      <c r="F1579" s="36"/>
      <c r="G1579" s="18"/>
      <c r="H1579" s="18"/>
      <c r="I1579" s="18"/>
      <c r="J1579" s="43"/>
      <c r="K1579" s="51"/>
      <c r="L1579" s="30"/>
    </row>
    <row r="1581" spans="1:12" x14ac:dyDescent="0.3">
      <c r="A1581" s="18"/>
      <c r="B1581" s="18"/>
      <c r="C1581" s="18"/>
      <c r="D1581" s="18"/>
      <c r="E1581" s="18"/>
      <c r="F1581" s="36"/>
      <c r="G1581" s="18"/>
      <c r="H1581" s="18"/>
      <c r="I1581" s="18"/>
      <c r="J1581" s="43"/>
      <c r="K1581" s="51"/>
      <c r="L1581" s="30"/>
    </row>
    <row r="1583" spans="1:12" x14ac:dyDescent="0.3">
      <c r="A1583" s="18"/>
      <c r="B1583" s="18"/>
      <c r="C1583" s="18"/>
      <c r="D1583" s="18"/>
      <c r="E1583" s="18"/>
      <c r="F1583" s="36"/>
      <c r="G1583" s="18"/>
      <c r="H1583" s="18"/>
      <c r="I1583" s="18"/>
      <c r="J1583" s="43"/>
      <c r="K1583" s="51"/>
      <c r="L1583" s="30"/>
    </row>
    <row r="1585" spans="1:12" x14ac:dyDescent="0.3">
      <c r="A1585" s="18"/>
      <c r="B1585" s="18"/>
      <c r="C1585" s="18"/>
      <c r="D1585" s="18"/>
      <c r="E1585" s="18"/>
      <c r="F1585" s="36"/>
      <c r="G1585" s="18"/>
      <c r="H1585" s="18"/>
      <c r="I1585" s="18"/>
      <c r="J1585" s="43"/>
      <c r="K1585" s="51"/>
      <c r="L1585" s="30"/>
    </row>
    <row r="1587" spans="1:12" x14ac:dyDescent="0.3">
      <c r="A1587" s="18"/>
      <c r="B1587" s="18"/>
      <c r="C1587" s="18"/>
      <c r="D1587" s="18"/>
      <c r="E1587" s="18"/>
      <c r="F1587" s="36"/>
      <c r="G1587" s="18"/>
      <c r="H1587" s="18"/>
      <c r="I1587" s="18"/>
      <c r="J1587" s="43"/>
      <c r="K1587" s="51"/>
      <c r="L1587" s="30"/>
    </row>
    <row r="1589" spans="1:12" x14ac:dyDescent="0.3">
      <c r="A1589" s="18"/>
      <c r="B1589" s="18"/>
      <c r="C1589" s="18"/>
      <c r="D1589" s="18"/>
      <c r="E1589" s="18"/>
      <c r="F1589" s="36"/>
      <c r="G1589" s="18"/>
      <c r="H1589" s="18"/>
      <c r="I1589" s="18"/>
      <c r="J1589" s="43"/>
      <c r="K1589" s="51"/>
      <c r="L1589" s="30"/>
    </row>
    <row r="1591" spans="1:12" x14ac:dyDescent="0.3">
      <c r="A1591" s="18"/>
      <c r="B1591" s="18"/>
      <c r="C1591" s="18"/>
      <c r="D1591" s="18"/>
      <c r="E1591" s="18"/>
      <c r="F1591" s="36"/>
      <c r="G1591" s="18"/>
      <c r="H1591" s="18"/>
      <c r="I1591" s="18"/>
      <c r="J1591" s="43"/>
      <c r="K1591" s="51"/>
      <c r="L1591" s="30"/>
    </row>
    <row r="1593" spans="1:12" x14ac:dyDescent="0.3">
      <c r="A1593" s="18"/>
      <c r="B1593" s="18"/>
      <c r="C1593" s="18"/>
      <c r="D1593" s="18"/>
      <c r="E1593" s="18"/>
      <c r="F1593" s="36"/>
      <c r="G1593" s="18"/>
      <c r="H1593" s="18"/>
      <c r="I1593" s="18"/>
      <c r="J1593" s="43"/>
      <c r="K1593" s="51"/>
      <c r="L1593" s="30"/>
    </row>
    <row r="1595" spans="1:12" x14ac:dyDescent="0.3">
      <c r="A1595" s="18"/>
      <c r="B1595" s="18"/>
      <c r="C1595" s="18"/>
      <c r="D1595" s="18"/>
      <c r="E1595" s="18"/>
      <c r="F1595" s="36"/>
      <c r="G1595" s="18"/>
      <c r="H1595" s="18"/>
      <c r="I1595" s="18"/>
      <c r="J1595" s="43"/>
      <c r="K1595" s="51"/>
      <c r="L1595" s="30"/>
    </row>
    <row r="1597" spans="1:12" x14ac:dyDescent="0.3">
      <c r="A1597" s="18"/>
      <c r="B1597" s="18"/>
      <c r="C1597" s="18"/>
      <c r="D1597" s="18"/>
      <c r="E1597" s="18"/>
      <c r="F1597" s="36"/>
      <c r="G1597" s="18"/>
      <c r="H1597" s="18"/>
      <c r="I1597" s="18"/>
      <c r="J1597" s="43"/>
      <c r="K1597" s="51"/>
      <c r="L1597" s="30"/>
    </row>
    <row r="1599" spans="1:12" x14ac:dyDescent="0.3">
      <c r="A1599" s="18"/>
      <c r="B1599" s="18"/>
      <c r="C1599" s="18"/>
      <c r="D1599" s="18"/>
      <c r="E1599" s="18"/>
      <c r="F1599" s="36"/>
      <c r="G1599" s="18"/>
      <c r="H1599" s="18"/>
      <c r="I1599" s="18"/>
      <c r="J1599" s="43"/>
      <c r="K1599" s="51"/>
      <c r="L1599" s="30"/>
    </row>
    <row r="1601" spans="1:12" x14ac:dyDescent="0.3">
      <c r="A1601" s="18"/>
      <c r="B1601" s="18"/>
      <c r="C1601" s="18"/>
      <c r="D1601" s="18"/>
      <c r="E1601" s="18"/>
      <c r="F1601" s="36"/>
      <c r="G1601" s="18"/>
      <c r="H1601" s="18"/>
      <c r="I1601" s="18"/>
      <c r="J1601" s="43"/>
      <c r="K1601" s="51"/>
      <c r="L1601" s="30"/>
    </row>
    <row r="1603" spans="1:12" x14ac:dyDescent="0.3">
      <c r="A1603" s="18"/>
      <c r="B1603" s="18"/>
      <c r="C1603" s="18"/>
      <c r="D1603" s="18"/>
      <c r="E1603" s="18"/>
      <c r="F1603" s="36"/>
      <c r="G1603" s="18"/>
      <c r="H1603" s="18"/>
      <c r="I1603" s="18"/>
      <c r="J1603" s="43"/>
      <c r="K1603" s="51"/>
      <c r="L1603" s="30"/>
    </row>
    <row r="1605" spans="1:12" x14ac:dyDescent="0.3">
      <c r="A1605" s="18"/>
      <c r="B1605" s="18"/>
      <c r="C1605" s="18"/>
      <c r="D1605" s="18"/>
      <c r="E1605" s="18"/>
      <c r="F1605" s="36"/>
      <c r="G1605" s="18"/>
      <c r="H1605" s="18"/>
      <c r="I1605" s="18"/>
      <c r="J1605" s="43"/>
      <c r="K1605" s="51"/>
      <c r="L1605" s="30"/>
    </row>
    <row r="1607" spans="1:12" x14ac:dyDescent="0.3">
      <c r="A1607" s="18"/>
      <c r="B1607" s="18"/>
      <c r="C1607" s="18"/>
      <c r="D1607" s="18"/>
      <c r="E1607" s="18"/>
      <c r="F1607" s="36"/>
      <c r="G1607" s="18"/>
      <c r="H1607" s="18"/>
      <c r="I1607" s="18"/>
      <c r="J1607" s="43"/>
      <c r="K1607" s="51"/>
      <c r="L1607" s="30"/>
    </row>
    <row r="1609" spans="1:12" x14ac:dyDescent="0.3">
      <c r="A1609" s="18"/>
      <c r="B1609" s="18"/>
      <c r="C1609" s="18"/>
      <c r="D1609" s="18"/>
      <c r="E1609" s="18"/>
      <c r="F1609" s="36"/>
      <c r="G1609" s="18"/>
      <c r="H1609" s="18"/>
      <c r="I1609" s="18"/>
      <c r="J1609" s="43"/>
      <c r="K1609" s="51"/>
      <c r="L1609" s="30"/>
    </row>
    <row r="1611" spans="1:12" x14ac:dyDescent="0.3">
      <c r="A1611" s="18"/>
      <c r="B1611" s="18"/>
      <c r="C1611" s="18"/>
      <c r="D1611" s="18"/>
      <c r="E1611" s="18"/>
      <c r="F1611" s="36"/>
      <c r="G1611" s="18"/>
      <c r="H1611" s="18"/>
      <c r="I1611" s="18"/>
      <c r="J1611" s="43"/>
      <c r="K1611" s="51"/>
      <c r="L1611" s="30"/>
    </row>
    <row r="1613" spans="1:12" x14ac:dyDescent="0.3">
      <c r="A1613" s="18"/>
      <c r="B1613" s="18"/>
      <c r="C1613" s="18"/>
      <c r="D1613" s="18"/>
      <c r="E1613" s="18"/>
      <c r="F1613" s="36"/>
      <c r="G1613" s="18"/>
      <c r="H1613" s="18"/>
      <c r="I1613" s="18"/>
      <c r="J1613" s="43"/>
      <c r="K1613" s="51"/>
      <c r="L1613" s="30"/>
    </row>
    <row r="1615" spans="1:12" x14ac:dyDescent="0.3">
      <c r="A1615" s="18"/>
      <c r="B1615" s="18"/>
      <c r="C1615" s="18"/>
      <c r="D1615" s="18"/>
      <c r="E1615" s="18"/>
      <c r="F1615" s="36"/>
      <c r="G1615" s="18"/>
      <c r="H1615" s="18"/>
      <c r="I1615" s="18"/>
      <c r="J1615" s="43"/>
      <c r="K1615" s="51"/>
      <c r="L1615" s="30"/>
    </row>
    <row r="1617" spans="1:12" x14ac:dyDescent="0.3">
      <c r="A1617" s="18"/>
      <c r="B1617" s="18"/>
      <c r="C1617" s="18"/>
      <c r="D1617" s="18"/>
      <c r="E1617" s="18"/>
      <c r="F1617" s="36"/>
      <c r="G1617" s="18"/>
      <c r="H1617" s="18"/>
      <c r="I1617" s="18"/>
      <c r="J1617" s="43"/>
      <c r="K1617" s="51"/>
      <c r="L1617" s="30"/>
    </row>
    <row r="1619" spans="1:12" x14ac:dyDescent="0.3">
      <c r="A1619" s="18"/>
      <c r="B1619" s="18"/>
      <c r="C1619" s="18"/>
      <c r="D1619" s="18"/>
      <c r="E1619" s="18"/>
      <c r="F1619" s="36"/>
      <c r="G1619" s="18"/>
      <c r="H1619" s="18"/>
      <c r="I1619" s="18"/>
      <c r="J1619" s="43"/>
      <c r="K1619" s="51"/>
      <c r="L1619" s="30"/>
    </row>
    <row r="1621" spans="1:12" x14ac:dyDescent="0.3">
      <c r="A1621" s="18"/>
      <c r="B1621" s="18"/>
      <c r="C1621" s="18"/>
      <c r="D1621" s="18"/>
      <c r="E1621" s="18"/>
      <c r="F1621" s="36"/>
      <c r="G1621" s="18"/>
      <c r="H1621" s="18"/>
      <c r="I1621" s="18"/>
      <c r="J1621" s="43"/>
      <c r="K1621" s="51"/>
      <c r="L1621" s="30"/>
    </row>
    <row r="1623" spans="1:12" x14ac:dyDescent="0.3">
      <c r="A1623" s="18"/>
      <c r="B1623" s="18"/>
      <c r="C1623" s="18"/>
      <c r="D1623" s="18"/>
      <c r="E1623" s="18"/>
      <c r="F1623" s="36"/>
      <c r="G1623" s="18"/>
      <c r="H1623" s="18"/>
      <c r="I1623" s="18"/>
      <c r="J1623" s="43"/>
      <c r="K1623" s="51"/>
      <c r="L1623" s="30"/>
    </row>
    <row r="1625" spans="1:12" x14ac:dyDescent="0.3">
      <c r="A1625" s="18"/>
      <c r="B1625" s="18"/>
      <c r="C1625" s="18"/>
      <c r="D1625" s="18"/>
      <c r="E1625" s="18"/>
      <c r="F1625" s="36"/>
      <c r="G1625" s="18"/>
      <c r="H1625" s="18"/>
      <c r="I1625" s="18"/>
      <c r="J1625" s="43"/>
      <c r="K1625" s="51"/>
      <c r="L1625" s="30"/>
    </row>
    <row r="1627" spans="1:12" x14ac:dyDescent="0.3">
      <c r="A1627" s="18"/>
      <c r="B1627" s="18"/>
      <c r="C1627" s="18"/>
      <c r="D1627" s="18"/>
      <c r="E1627" s="18"/>
      <c r="F1627" s="36"/>
      <c r="G1627" s="18"/>
      <c r="H1627" s="18"/>
      <c r="I1627" s="18"/>
      <c r="J1627" s="43"/>
      <c r="K1627" s="51"/>
      <c r="L1627" s="30"/>
    </row>
    <row r="1629" spans="1:12" x14ac:dyDescent="0.3">
      <c r="A1629" s="18"/>
      <c r="B1629" s="18"/>
      <c r="C1629" s="18"/>
      <c r="D1629" s="18"/>
      <c r="E1629" s="18"/>
      <c r="F1629" s="36"/>
      <c r="G1629" s="18"/>
      <c r="H1629" s="18"/>
      <c r="I1629" s="18"/>
      <c r="J1629" s="43"/>
      <c r="K1629" s="51"/>
      <c r="L1629" s="30"/>
    </row>
    <row r="1631" spans="1:12" x14ac:dyDescent="0.3">
      <c r="A1631" s="18"/>
      <c r="B1631" s="18"/>
      <c r="C1631" s="18"/>
      <c r="D1631" s="18"/>
      <c r="E1631" s="18"/>
      <c r="F1631" s="36"/>
      <c r="G1631" s="18"/>
      <c r="H1631" s="18"/>
      <c r="I1631" s="18"/>
      <c r="J1631" s="43"/>
      <c r="K1631" s="51"/>
      <c r="L1631" s="30"/>
    </row>
    <row r="1633" spans="1:12" x14ac:dyDescent="0.3">
      <c r="A1633" s="18"/>
      <c r="B1633" s="18"/>
      <c r="C1633" s="18"/>
      <c r="D1633" s="18"/>
      <c r="E1633" s="18"/>
      <c r="F1633" s="36"/>
      <c r="G1633" s="18"/>
      <c r="H1633" s="18"/>
      <c r="I1633" s="18"/>
      <c r="J1633" s="43"/>
      <c r="K1633" s="51"/>
      <c r="L1633" s="30"/>
    </row>
    <row r="1635" spans="1:12" x14ac:dyDescent="0.3">
      <c r="A1635" s="18"/>
      <c r="B1635" s="18"/>
      <c r="C1635" s="18"/>
      <c r="D1635" s="18"/>
      <c r="E1635" s="18"/>
      <c r="F1635" s="36"/>
      <c r="G1635" s="18"/>
      <c r="H1635" s="18"/>
      <c r="I1635" s="18"/>
      <c r="J1635" s="43"/>
      <c r="K1635" s="51"/>
      <c r="L1635" s="30"/>
    </row>
    <row r="1637" spans="1:12" x14ac:dyDescent="0.3">
      <c r="A1637" s="18"/>
      <c r="B1637" s="18"/>
      <c r="C1637" s="18"/>
      <c r="D1637" s="18"/>
      <c r="E1637" s="18"/>
      <c r="F1637" s="36"/>
      <c r="G1637" s="18"/>
      <c r="H1637" s="18"/>
      <c r="I1637" s="18"/>
      <c r="J1637" s="43"/>
      <c r="K1637" s="51"/>
      <c r="L1637" s="30"/>
    </row>
    <row r="1639" spans="1:12" x14ac:dyDescent="0.3">
      <c r="A1639" s="18"/>
      <c r="B1639" s="18"/>
      <c r="C1639" s="18"/>
      <c r="D1639" s="18"/>
      <c r="E1639" s="18"/>
      <c r="F1639" s="36"/>
      <c r="G1639" s="18"/>
      <c r="H1639" s="18"/>
      <c r="I1639" s="18"/>
      <c r="J1639" s="43"/>
      <c r="K1639" s="51"/>
      <c r="L1639" s="30"/>
    </row>
    <row r="1641" spans="1:12" x14ac:dyDescent="0.3">
      <c r="A1641" s="18"/>
      <c r="B1641" s="18"/>
      <c r="C1641" s="18"/>
      <c r="D1641" s="18"/>
      <c r="E1641" s="18"/>
      <c r="F1641" s="36"/>
      <c r="G1641" s="18"/>
      <c r="H1641" s="18"/>
      <c r="I1641" s="18"/>
      <c r="J1641" s="43"/>
      <c r="K1641" s="51"/>
      <c r="L1641" s="30"/>
    </row>
    <row r="1643" spans="1:12" x14ac:dyDescent="0.3">
      <c r="A1643" s="18"/>
      <c r="B1643" s="18"/>
      <c r="C1643" s="18"/>
      <c r="D1643" s="18"/>
      <c r="E1643" s="18"/>
      <c r="F1643" s="36"/>
      <c r="G1643" s="18"/>
      <c r="H1643" s="18"/>
      <c r="I1643" s="18"/>
      <c r="J1643" s="43"/>
      <c r="K1643" s="51"/>
      <c r="L1643" s="30"/>
    </row>
    <row r="1645" spans="1:12" x14ac:dyDescent="0.3">
      <c r="A1645" s="18"/>
      <c r="B1645" s="18"/>
      <c r="C1645" s="18"/>
      <c r="D1645" s="18"/>
      <c r="E1645" s="18"/>
      <c r="F1645" s="36"/>
      <c r="G1645" s="18"/>
      <c r="H1645" s="18"/>
      <c r="I1645" s="18"/>
      <c r="J1645" s="43"/>
      <c r="K1645" s="51"/>
      <c r="L1645" s="30"/>
    </row>
    <row r="1647" spans="1:12" x14ac:dyDescent="0.3">
      <c r="A1647" s="18"/>
      <c r="B1647" s="18"/>
      <c r="C1647" s="18"/>
      <c r="D1647" s="18"/>
      <c r="E1647" s="18"/>
      <c r="F1647" s="36"/>
      <c r="G1647" s="18"/>
      <c r="H1647" s="18"/>
      <c r="I1647" s="18"/>
      <c r="J1647" s="43"/>
      <c r="K1647" s="51"/>
      <c r="L1647" s="30"/>
    </row>
    <row r="1649" spans="1:12" x14ac:dyDescent="0.3">
      <c r="A1649" s="18"/>
      <c r="B1649" s="18"/>
      <c r="C1649" s="18"/>
      <c r="D1649" s="18"/>
      <c r="E1649" s="18"/>
      <c r="F1649" s="36"/>
      <c r="G1649" s="18"/>
      <c r="H1649" s="18"/>
      <c r="I1649" s="18"/>
      <c r="J1649" s="43"/>
      <c r="K1649" s="51"/>
      <c r="L1649" s="30"/>
    </row>
    <row r="1651" spans="1:12" x14ac:dyDescent="0.3">
      <c r="A1651" s="18"/>
      <c r="B1651" s="18"/>
      <c r="C1651" s="18"/>
      <c r="D1651" s="18"/>
      <c r="E1651" s="18"/>
      <c r="F1651" s="36"/>
      <c r="G1651" s="18"/>
      <c r="H1651" s="18"/>
      <c r="I1651" s="18"/>
      <c r="J1651" s="43"/>
      <c r="K1651" s="51"/>
      <c r="L1651" s="30"/>
    </row>
    <row r="1653" spans="1:12" x14ac:dyDescent="0.3">
      <c r="A1653" s="18"/>
      <c r="B1653" s="18"/>
      <c r="C1653" s="18"/>
      <c r="D1653" s="18"/>
      <c r="E1653" s="18"/>
      <c r="F1653" s="36"/>
      <c r="G1653" s="18"/>
      <c r="H1653" s="18"/>
      <c r="I1653" s="18"/>
      <c r="J1653" s="43"/>
      <c r="K1653" s="51"/>
      <c r="L1653" s="30"/>
    </row>
    <row r="1655" spans="1:12" x14ac:dyDescent="0.3">
      <c r="A1655" s="18"/>
      <c r="B1655" s="18"/>
      <c r="C1655" s="18"/>
      <c r="D1655" s="18"/>
      <c r="E1655" s="18"/>
      <c r="F1655" s="36"/>
      <c r="G1655" s="18"/>
      <c r="H1655" s="18"/>
      <c r="I1655" s="18"/>
      <c r="J1655" s="43"/>
      <c r="K1655" s="51"/>
      <c r="L1655" s="30"/>
    </row>
    <row r="1657" spans="1:12" x14ac:dyDescent="0.3">
      <c r="A1657" s="18"/>
      <c r="B1657" s="18"/>
      <c r="C1657" s="18"/>
      <c r="D1657" s="18"/>
      <c r="E1657" s="18"/>
      <c r="F1657" s="36"/>
      <c r="G1657" s="18"/>
      <c r="H1657" s="18"/>
      <c r="I1657" s="18"/>
      <c r="J1657" s="43"/>
      <c r="K1657" s="51"/>
      <c r="L1657" s="30"/>
    </row>
    <row r="1659" spans="1:12" x14ac:dyDescent="0.3">
      <c r="A1659" s="18"/>
      <c r="B1659" s="18"/>
      <c r="C1659" s="18"/>
      <c r="D1659" s="18"/>
      <c r="E1659" s="18"/>
      <c r="F1659" s="36"/>
      <c r="G1659" s="18"/>
      <c r="H1659" s="18"/>
      <c r="I1659" s="18"/>
      <c r="J1659" s="43"/>
      <c r="K1659" s="51"/>
      <c r="L1659" s="30"/>
    </row>
    <row r="1661" spans="1:12" x14ac:dyDescent="0.3">
      <c r="A1661" s="18"/>
      <c r="B1661" s="18"/>
      <c r="C1661" s="18"/>
      <c r="D1661" s="18"/>
      <c r="E1661" s="18"/>
      <c r="F1661" s="36"/>
      <c r="G1661" s="18"/>
      <c r="H1661" s="18"/>
      <c r="I1661" s="18"/>
      <c r="J1661" s="43"/>
      <c r="K1661" s="51"/>
      <c r="L1661" s="30"/>
    </row>
    <row r="1663" spans="1:12" x14ac:dyDescent="0.3">
      <c r="A1663" s="18"/>
      <c r="B1663" s="18"/>
      <c r="C1663" s="18"/>
      <c r="D1663" s="18"/>
      <c r="E1663" s="18"/>
      <c r="F1663" s="36"/>
      <c r="G1663" s="18"/>
      <c r="H1663" s="18"/>
      <c r="I1663" s="18"/>
      <c r="J1663" s="43"/>
      <c r="K1663" s="51"/>
      <c r="L1663" s="30"/>
    </row>
    <row r="1665" spans="1:12" x14ac:dyDescent="0.3">
      <c r="A1665" s="18"/>
      <c r="B1665" s="18"/>
      <c r="C1665" s="18"/>
      <c r="D1665" s="18"/>
      <c r="E1665" s="18"/>
      <c r="F1665" s="36"/>
      <c r="G1665" s="18"/>
      <c r="H1665" s="18"/>
      <c r="I1665" s="18"/>
      <c r="J1665" s="43"/>
      <c r="K1665" s="51"/>
      <c r="L1665" s="30"/>
    </row>
    <row r="1667" spans="1:12" x14ac:dyDescent="0.3">
      <c r="A1667" s="18"/>
      <c r="B1667" s="18"/>
      <c r="C1667" s="18"/>
      <c r="D1667" s="18"/>
      <c r="E1667" s="18"/>
      <c r="F1667" s="36"/>
      <c r="G1667" s="18"/>
      <c r="H1667" s="18"/>
      <c r="I1667" s="18"/>
      <c r="J1667" s="43"/>
      <c r="K1667" s="51"/>
      <c r="L1667" s="30"/>
    </row>
    <row r="1669" spans="1:12" x14ac:dyDescent="0.3">
      <c r="A1669" s="18"/>
      <c r="B1669" s="18"/>
      <c r="C1669" s="18"/>
      <c r="D1669" s="18"/>
      <c r="E1669" s="18"/>
      <c r="F1669" s="36"/>
      <c r="G1669" s="18"/>
      <c r="H1669" s="18"/>
      <c r="I1669" s="18"/>
      <c r="J1669" s="43"/>
      <c r="K1669" s="51"/>
      <c r="L1669" s="30"/>
    </row>
    <row r="1671" spans="1:12" x14ac:dyDescent="0.3">
      <c r="A1671" s="18"/>
      <c r="B1671" s="18"/>
      <c r="C1671" s="18"/>
      <c r="D1671" s="18"/>
      <c r="E1671" s="18"/>
      <c r="F1671" s="36"/>
      <c r="G1671" s="18"/>
      <c r="H1671" s="18"/>
      <c r="I1671" s="18"/>
      <c r="J1671" s="43"/>
      <c r="K1671" s="51"/>
      <c r="L1671" s="30"/>
    </row>
    <row r="1673" spans="1:12" x14ac:dyDescent="0.3">
      <c r="A1673" s="18"/>
      <c r="B1673" s="18"/>
      <c r="C1673" s="18"/>
      <c r="D1673" s="18"/>
      <c r="E1673" s="18"/>
      <c r="F1673" s="36"/>
      <c r="G1673" s="18"/>
      <c r="H1673" s="18"/>
      <c r="I1673" s="18"/>
      <c r="J1673" s="43"/>
      <c r="K1673" s="51"/>
      <c r="L1673" s="30"/>
    </row>
    <row r="1675" spans="1:12" x14ac:dyDescent="0.3">
      <c r="A1675" s="18"/>
      <c r="B1675" s="18"/>
      <c r="C1675" s="18"/>
      <c r="D1675" s="18"/>
      <c r="E1675" s="18"/>
      <c r="F1675" s="36"/>
      <c r="G1675" s="18"/>
      <c r="H1675" s="18"/>
      <c r="I1675" s="18"/>
      <c r="J1675" s="43"/>
      <c r="K1675" s="51"/>
      <c r="L1675" s="30"/>
    </row>
    <row r="1677" spans="1:12" x14ac:dyDescent="0.3">
      <c r="A1677" s="18"/>
      <c r="B1677" s="18"/>
      <c r="C1677" s="18"/>
      <c r="D1677" s="18"/>
      <c r="E1677" s="18"/>
      <c r="F1677" s="36"/>
      <c r="G1677" s="18"/>
      <c r="H1677" s="18"/>
      <c r="I1677" s="18"/>
      <c r="J1677" s="43"/>
      <c r="K1677" s="51"/>
      <c r="L1677" s="30"/>
    </row>
    <row r="1679" spans="1:12" x14ac:dyDescent="0.3">
      <c r="A1679" s="18"/>
      <c r="B1679" s="18"/>
      <c r="C1679" s="18"/>
      <c r="D1679" s="18"/>
      <c r="E1679" s="18"/>
      <c r="F1679" s="36"/>
      <c r="G1679" s="18"/>
      <c r="H1679" s="18"/>
      <c r="I1679" s="18"/>
      <c r="J1679" s="43"/>
      <c r="K1679" s="51"/>
      <c r="L1679" s="30"/>
    </row>
    <row r="1681" spans="1:12" x14ac:dyDescent="0.3">
      <c r="A1681" s="18"/>
      <c r="B1681" s="18"/>
      <c r="C1681" s="18"/>
      <c r="D1681" s="18"/>
      <c r="E1681" s="18"/>
      <c r="F1681" s="36"/>
      <c r="G1681" s="18"/>
      <c r="H1681" s="18"/>
      <c r="I1681" s="18"/>
      <c r="J1681" s="43"/>
      <c r="K1681" s="51"/>
      <c r="L1681" s="30"/>
    </row>
    <row r="1683" spans="1:12" x14ac:dyDescent="0.3">
      <c r="A1683" s="18"/>
      <c r="B1683" s="18"/>
      <c r="C1683" s="18"/>
      <c r="D1683" s="18"/>
      <c r="E1683" s="18"/>
      <c r="F1683" s="36"/>
      <c r="G1683" s="18"/>
      <c r="H1683" s="18"/>
      <c r="I1683" s="18"/>
      <c r="J1683" s="43"/>
      <c r="K1683" s="51"/>
      <c r="L1683" s="30"/>
    </row>
    <row r="1685" spans="1:12" x14ac:dyDescent="0.3">
      <c r="A1685" s="18"/>
      <c r="B1685" s="18"/>
      <c r="C1685" s="18"/>
      <c r="D1685" s="18"/>
      <c r="E1685" s="18"/>
      <c r="F1685" s="36"/>
      <c r="G1685" s="18"/>
      <c r="H1685" s="18"/>
      <c r="I1685" s="18"/>
      <c r="J1685" s="43"/>
      <c r="K1685" s="51"/>
      <c r="L1685" s="30"/>
    </row>
    <row r="1687" spans="1:12" x14ac:dyDescent="0.3">
      <c r="A1687" s="18"/>
      <c r="B1687" s="18"/>
      <c r="C1687" s="18"/>
      <c r="D1687" s="18"/>
      <c r="E1687" s="18"/>
      <c r="F1687" s="36"/>
      <c r="G1687" s="18"/>
      <c r="H1687" s="18"/>
      <c r="I1687" s="18"/>
      <c r="J1687" s="43"/>
      <c r="K1687" s="51"/>
      <c r="L1687" s="30"/>
    </row>
    <row r="1689" spans="1:12" x14ac:dyDescent="0.3">
      <c r="A1689" s="18"/>
      <c r="B1689" s="18"/>
      <c r="C1689" s="18"/>
      <c r="D1689" s="18"/>
      <c r="E1689" s="18"/>
      <c r="F1689" s="36"/>
      <c r="G1689" s="18"/>
      <c r="H1689" s="18"/>
      <c r="I1689" s="18"/>
      <c r="J1689" s="43"/>
      <c r="K1689" s="51"/>
      <c r="L1689" s="30"/>
    </row>
    <row r="1691" spans="1:12" x14ac:dyDescent="0.3">
      <c r="A1691" s="18"/>
      <c r="B1691" s="18"/>
      <c r="C1691" s="18"/>
      <c r="D1691" s="18"/>
      <c r="E1691" s="18"/>
      <c r="F1691" s="36"/>
      <c r="G1691" s="18"/>
      <c r="H1691" s="18"/>
      <c r="I1691" s="18"/>
      <c r="J1691" s="43"/>
      <c r="K1691" s="51"/>
      <c r="L1691" s="30"/>
    </row>
    <row r="1693" spans="1:12" x14ac:dyDescent="0.3">
      <c r="A1693" s="18"/>
      <c r="B1693" s="18"/>
      <c r="C1693" s="18"/>
      <c r="D1693" s="18"/>
      <c r="E1693" s="18"/>
      <c r="F1693" s="36"/>
      <c r="G1693" s="18"/>
      <c r="H1693" s="18"/>
      <c r="I1693" s="18"/>
      <c r="J1693" s="43"/>
      <c r="K1693" s="51"/>
      <c r="L1693" s="30"/>
    </row>
    <row r="1695" spans="1:12" x14ac:dyDescent="0.3">
      <c r="A1695" s="18"/>
      <c r="B1695" s="18"/>
      <c r="C1695" s="18"/>
      <c r="D1695" s="18"/>
      <c r="E1695" s="18"/>
      <c r="F1695" s="36"/>
      <c r="G1695" s="18"/>
      <c r="H1695" s="18"/>
      <c r="I1695" s="18"/>
      <c r="J1695" s="43"/>
      <c r="K1695" s="51"/>
      <c r="L1695" s="30"/>
    </row>
    <row r="1697" spans="1:12" x14ac:dyDescent="0.3">
      <c r="A1697" s="18"/>
      <c r="B1697" s="18"/>
      <c r="C1697" s="18"/>
      <c r="D1697" s="18"/>
      <c r="E1697" s="18"/>
      <c r="F1697" s="36"/>
      <c r="G1697" s="18"/>
      <c r="H1697" s="18"/>
      <c r="I1697" s="18"/>
      <c r="J1697" s="43"/>
      <c r="K1697" s="51"/>
      <c r="L1697" s="30"/>
    </row>
    <row r="1699" spans="1:12" x14ac:dyDescent="0.3">
      <c r="A1699" s="18"/>
      <c r="B1699" s="18"/>
      <c r="C1699" s="18"/>
      <c r="D1699" s="18"/>
      <c r="E1699" s="18"/>
      <c r="F1699" s="36"/>
      <c r="G1699" s="18"/>
      <c r="H1699" s="18"/>
      <c r="I1699" s="18"/>
      <c r="J1699" s="43"/>
      <c r="K1699" s="51"/>
      <c r="L1699" s="30"/>
    </row>
    <row r="1701" spans="1:12" x14ac:dyDescent="0.3">
      <c r="A1701" s="18"/>
      <c r="B1701" s="18"/>
      <c r="C1701" s="18"/>
      <c r="D1701" s="18"/>
      <c r="E1701" s="18"/>
      <c r="F1701" s="36"/>
      <c r="G1701" s="18"/>
      <c r="H1701" s="18"/>
      <c r="I1701" s="18"/>
      <c r="J1701" s="43"/>
      <c r="K1701" s="51"/>
      <c r="L1701" s="30"/>
    </row>
    <row r="1703" spans="1:12" x14ac:dyDescent="0.3">
      <c r="A1703" s="18"/>
      <c r="B1703" s="18"/>
      <c r="C1703" s="18"/>
      <c r="D1703" s="18"/>
      <c r="E1703" s="18"/>
      <c r="F1703" s="36"/>
      <c r="G1703" s="18"/>
      <c r="H1703" s="18"/>
      <c r="I1703" s="18"/>
      <c r="J1703" s="43"/>
      <c r="K1703" s="51"/>
      <c r="L1703" s="30"/>
    </row>
    <row r="1705" spans="1:12" x14ac:dyDescent="0.3">
      <c r="A1705" s="18"/>
      <c r="B1705" s="18"/>
      <c r="C1705" s="18"/>
      <c r="D1705" s="18"/>
      <c r="E1705" s="18"/>
      <c r="F1705" s="36"/>
      <c r="G1705" s="18"/>
      <c r="H1705" s="18"/>
      <c r="I1705" s="18"/>
      <c r="J1705" s="43"/>
      <c r="K1705" s="51"/>
      <c r="L1705" s="30"/>
    </row>
    <row r="1707" spans="1:12" x14ac:dyDescent="0.3">
      <c r="A1707" s="18"/>
      <c r="B1707" s="18"/>
      <c r="C1707" s="18"/>
      <c r="D1707" s="18"/>
      <c r="E1707" s="18"/>
      <c r="F1707" s="36"/>
      <c r="G1707" s="18"/>
      <c r="H1707" s="18"/>
      <c r="I1707" s="18"/>
      <c r="J1707" s="43"/>
      <c r="K1707" s="51"/>
      <c r="L1707" s="30"/>
    </row>
    <row r="1709" spans="1:12" x14ac:dyDescent="0.3">
      <c r="A1709" s="18"/>
      <c r="B1709" s="18"/>
      <c r="C1709" s="18"/>
      <c r="D1709" s="18"/>
      <c r="E1709" s="18"/>
      <c r="F1709" s="36"/>
      <c r="G1709" s="18"/>
      <c r="H1709" s="18"/>
      <c r="I1709" s="18"/>
      <c r="J1709" s="43"/>
      <c r="K1709" s="51"/>
      <c r="L1709" s="30"/>
    </row>
    <row r="1711" spans="1:12" x14ac:dyDescent="0.3">
      <c r="A1711" s="18"/>
      <c r="B1711" s="18"/>
      <c r="C1711" s="18"/>
      <c r="D1711" s="18"/>
      <c r="E1711" s="18"/>
      <c r="F1711" s="36"/>
      <c r="G1711" s="18"/>
      <c r="H1711" s="18"/>
      <c r="I1711" s="18"/>
      <c r="J1711" s="43"/>
      <c r="K1711" s="51"/>
      <c r="L1711" s="30"/>
    </row>
    <row r="1713" spans="1:12" x14ac:dyDescent="0.3">
      <c r="A1713" s="18"/>
      <c r="B1713" s="18"/>
      <c r="C1713" s="18"/>
      <c r="D1713" s="18"/>
      <c r="E1713" s="18"/>
      <c r="F1713" s="36"/>
      <c r="G1713" s="18"/>
      <c r="H1713" s="18"/>
      <c r="I1713" s="18"/>
      <c r="J1713" s="43"/>
      <c r="K1713" s="51"/>
      <c r="L1713" s="30"/>
    </row>
    <row r="1715" spans="1:12" x14ac:dyDescent="0.3">
      <c r="A1715" s="18"/>
      <c r="B1715" s="18"/>
      <c r="C1715" s="18"/>
      <c r="D1715" s="18"/>
      <c r="E1715" s="18"/>
      <c r="F1715" s="36"/>
      <c r="G1715" s="18"/>
      <c r="H1715" s="18"/>
      <c r="I1715" s="18"/>
      <c r="J1715" s="43"/>
      <c r="K1715" s="51"/>
      <c r="L1715" s="30"/>
    </row>
    <row r="1717" spans="1:12" x14ac:dyDescent="0.3">
      <c r="A1717" s="18"/>
      <c r="B1717" s="18"/>
      <c r="C1717" s="18"/>
      <c r="D1717" s="18"/>
      <c r="E1717" s="18"/>
      <c r="F1717" s="36"/>
      <c r="G1717" s="18"/>
      <c r="H1717" s="18"/>
      <c r="I1717" s="18"/>
      <c r="J1717" s="43"/>
      <c r="K1717" s="51"/>
      <c r="L1717" s="30"/>
    </row>
    <row r="1719" spans="1:12" x14ac:dyDescent="0.3">
      <c r="A1719" s="18"/>
      <c r="B1719" s="18"/>
      <c r="C1719" s="18"/>
      <c r="D1719" s="18"/>
      <c r="E1719" s="18"/>
      <c r="F1719" s="36"/>
      <c r="G1719" s="18"/>
      <c r="H1719" s="18"/>
      <c r="I1719" s="18"/>
      <c r="J1719" s="43"/>
      <c r="K1719" s="51"/>
      <c r="L1719" s="30"/>
    </row>
    <row r="1721" spans="1:12" x14ac:dyDescent="0.3">
      <c r="A1721" s="18"/>
      <c r="B1721" s="18"/>
      <c r="C1721" s="18"/>
      <c r="D1721" s="18"/>
      <c r="E1721" s="18"/>
      <c r="F1721" s="36"/>
      <c r="G1721" s="18"/>
      <c r="H1721" s="18"/>
      <c r="I1721" s="18"/>
      <c r="J1721" s="43"/>
      <c r="K1721" s="51"/>
      <c r="L1721" s="30"/>
    </row>
    <row r="1723" spans="1:12" x14ac:dyDescent="0.3">
      <c r="A1723" s="18"/>
      <c r="B1723" s="18"/>
      <c r="C1723" s="18"/>
      <c r="D1723" s="18"/>
      <c r="E1723" s="18"/>
      <c r="F1723" s="36"/>
      <c r="G1723" s="18"/>
      <c r="H1723" s="18"/>
      <c r="I1723" s="18"/>
      <c r="J1723" s="43"/>
      <c r="K1723" s="51"/>
      <c r="L1723" s="30"/>
    </row>
    <row r="1725" spans="1:12" x14ac:dyDescent="0.3">
      <c r="A1725" s="18"/>
      <c r="B1725" s="18"/>
      <c r="C1725" s="18"/>
      <c r="D1725" s="18"/>
      <c r="E1725" s="18"/>
      <c r="F1725" s="36"/>
      <c r="G1725" s="18"/>
      <c r="H1725" s="18"/>
      <c r="I1725" s="18"/>
      <c r="J1725" s="43"/>
      <c r="K1725" s="51"/>
      <c r="L1725" s="30"/>
    </row>
    <row r="1727" spans="1:12" x14ac:dyDescent="0.3">
      <c r="A1727" s="18"/>
      <c r="B1727" s="18"/>
      <c r="C1727" s="18"/>
      <c r="D1727" s="18"/>
      <c r="E1727" s="18"/>
      <c r="F1727" s="36"/>
      <c r="G1727" s="18"/>
      <c r="H1727" s="18"/>
      <c r="I1727" s="18"/>
      <c r="J1727" s="43"/>
      <c r="K1727" s="51"/>
      <c r="L1727" s="30"/>
    </row>
    <row r="1729" spans="1:12" x14ac:dyDescent="0.3">
      <c r="A1729" s="18"/>
      <c r="B1729" s="18"/>
      <c r="C1729" s="18"/>
      <c r="D1729" s="18"/>
      <c r="E1729" s="18"/>
      <c r="F1729" s="36"/>
      <c r="G1729" s="18"/>
      <c r="H1729" s="18"/>
      <c r="I1729" s="18"/>
      <c r="J1729" s="43"/>
      <c r="K1729" s="51"/>
      <c r="L1729" s="30"/>
    </row>
    <row r="1731" spans="1:12" x14ac:dyDescent="0.3">
      <c r="A1731" s="18"/>
      <c r="B1731" s="18"/>
      <c r="C1731" s="18"/>
      <c r="D1731" s="18"/>
      <c r="E1731" s="18"/>
      <c r="F1731" s="36"/>
      <c r="G1731" s="18"/>
      <c r="H1731" s="18"/>
      <c r="I1731" s="18"/>
      <c r="J1731" s="43"/>
      <c r="K1731" s="51"/>
      <c r="L1731" s="30"/>
    </row>
    <row r="1733" spans="1:12" x14ac:dyDescent="0.3">
      <c r="A1733" s="18"/>
      <c r="B1733" s="18"/>
      <c r="C1733" s="18"/>
      <c r="D1733" s="18"/>
      <c r="E1733" s="18"/>
      <c r="F1733" s="36"/>
      <c r="G1733" s="18"/>
      <c r="H1733" s="18"/>
      <c r="I1733" s="18"/>
      <c r="J1733" s="43"/>
      <c r="K1733" s="51"/>
      <c r="L1733" s="30"/>
    </row>
    <row r="1735" spans="1:12" x14ac:dyDescent="0.3">
      <c r="A1735" s="18"/>
      <c r="B1735" s="18"/>
      <c r="C1735" s="18"/>
      <c r="D1735" s="18"/>
      <c r="E1735" s="18"/>
      <c r="F1735" s="36"/>
      <c r="G1735" s="18"/>
      <c r="H1735" s="18"/>
      <c r="I1735" s="18"/>
      <c r="J1735" s="43"/>
      <c r="K1735" s="51"/>
      <c r="L1735" s="30"/>
    </row>
    <row r="1737" spans="1:12" x14ac:dyDescent="0.3">
      <c r="A1737" s="18"/>
      <c r="B1737" s="18"/>
      <c r="C1737" s="18"/>
      <c r="D1737" s="18"/>
      <c r="E1737" s="18"/>
      <c r="F1737" s="36"/>
      <c r="G1737" s="18"/>
      <c r="H1737" s="18"/>
      <c r="I1737" s="18"/>
      <c r="J1737" s="43"/>
      <c r="K1737" s="51"/>
      <c r="L1737" s="30"/>
    </row>
    <row r="1739" spans="1:12" x14ac:dyDescent="0.3">
      <c r="A1739" s="18"/>
      <c r="B1739" s="18"/>
      <c r="C1739" s="18"/>
      <c r="D1739" s="18"/>
      <c r="E1739" s="18"/>
      <c r="F1739" s="36"/>
      <c r="G1739" s="18"/>
      <c r="H1739" s="18"/>
      <c r="I1739" s="18"/>
      <c r="J1739" s="43"/>
      <c r="K1739" s="51"/>
      <c r="L1739" s="30"/>
    </row>
    <row r="1741" spans="1:12" x14ac:dyDescent="0.3">
      <c r="A1741" s="18"/>
      <c r="B1741" s="18"/>
      <c r="C1741" s="18"/>
      <c r="D1741" s="18"/>
      <c r="E1741" s="18"/>
      <c r="F1741" s="36"/>
      <c r="G1741" s="18"/>
      <c r="H1741" s="18"/>
      <c r="I1741" s="18"/>
      <c r="J1741" s="43"/>
      <c r="K1741" s="51"/>
      <c r="L1741" s="30"/>
    </row>
    <row r="1743" spans="1:12" x14ac:dyDescent="0.3">
      <c r="A1743" s="18"/>
      <c r="B1743" s="18"/>
      <c r="C1743" s="18"/>
      <c r="D1743" s="18"/>
      <c r="E1743" s="18"/>
      <c r="F1743" s="36"/>
      <c r="G1743" s="18"/>
      <c r="H1743" s="18"/>
      <c r="I1743" s="18"/>
      <c r="J1743" s="43"/>
      <c r="K1743" s="51"/>
      <c r="L1743" s="30"/>
    </row>
    <row r="1745" spans="1:12" x14ac:dyDescent="0.3">
      <c r="A1745" s="18"/>
      <c r="B1745" s="18"/>
      <c r="C1745" s="18"/>
      <c r="D1745" s="18"/>
      <c r="E1745" s="18"/>
      <c r="F1745" s="36"/>
      <c r="G1745" s="18"/>
      <c r="H1745" s="18"/>
      <c r="I1745" s="18"/>
      <c r="J1745" s="43"/>
      <c r="K1745" s="51"/>
      <c r="L1745" s="30"/>
    </row>
    <row r="1747" spans="1:12" x14ac:dyDescent="0.3">
      <c r="A1747" s="18"/>
      <c r="B1747" s="18"/>
      <c r="C1747" s="18"/>
      <c r="D1747" s="18"/>
      <c r="E1747" s="18"/>
      <c r="F1747" s="36"/>
      <c r="G1747" s="18"/>
      <c r="H1747" s="18"/>
      <c r="I1747" s="18"/>
      <c r="J1747" s="43"/>
      <c r="K1747" s="51"/>
      <c r="L1747" s="30"/>
    </row>
    <row r="1749" spans="1:12" x14ac:dyDescent="0.3">
      <c r="A1749" s="18"/>
      <c r="B1749" s="18"/>
      <c r="C1749" s="18"/>
      <c r="D1749" s="18"/>
      <c r="E1749" s="18"/>
      <c r="F1749" s="36"/>
      <c r="G1749" s="18"/>
      <c r="H1749" s="18"/>
      <c r="I1749" s="18"/>
      <c r="J1749" s="43"/>
      <c r="K1749" s="51"/>
      <c r="L1749" s="30"/>
    </row>
    <row r="1751" spans="1:12" x14ac:dyDescent="0.3">
      <c r="A1751" s="18"/>
      <c r="B1751" s="18"/>
      <c r="C1751" s="18"/>
      <c r="D1751" s="18"/>
      <c r="E1751" s="18"/>
      <c r="F1751" s="36"/>
      <c r="G1751" s="18"/>
      <c r="H1751" s="18"/>
      <c r="I1751" s="18"/>
      <c r="J1751" s="43"/>
      <c r="K1751" s="51"/>
      <c r="L1751" s="30"/>
    </row>
    <row r="1753" spans="1:12" x14ac:dyDescent="0.3">
      <c r="A1753" s="18"/>
      <c r="B1753" s="18"/>
      <c r="C1753" s="18"/>
      <c r="D1753" s="18"/>
      <c r="E1753" s="18"/>
      <c r="F1753" s="36"/>
      <c r="G1753" s="18"/>
      <c r="H1753" s="18"/>
      <c r="I1753" s="18"/>
      <c r="J1753" s="43"/>
      <c r="K1753" s="51"/>
      <c r="L1753" s="30"/>
    </row>
    <row r="1755" spans="1:12" x14ac:dyDescent="0.3">
      <c r="A1755" s="18"/>
      <c r="B1755" s="18"/>
      <c r="C1755" s="18"/>
      <c r="D1755" s="18"/>
      <c r="E1755" s="18"/>
      <c r="F1755" s="36"/>
      <c r="G1755" s="18"/>
      <c r="H1755" s="18"/>
      <c r="I1755" s="18"/>
      <c r="J1755" s="43"/>
      <c r="K1755" s="51"/>
      <c r="L1755" s="30"/>
    </row>
    <row r="1757" spans="1:12" x14ac:dyDescent="0.3">
      <c r="A1757" s="18"/>
      <c r="B1757" s="18"/>
      <c r="C1757" s="18"/>
      <c r="D1757" s="18"/>
      <c r="E1757" s="18"/>
      <c r="F1757" s="36"/>
      <c r="G1757" s="18"/>
      <c r="H1757" s="18"/>
      <c r="I1757" s="18"/>
      <c r="J1757" s="43"/>
      <c r="K1757" s="51"/>
      <c r="L1757" s="30"/>
    </row>
    <row r="1759" spans="1:12" x14ac:dyDescent="0.3">
      <c r="A1759" s="18"/>
      <c r="B1759" s="18"/>
      <c r="C1759" s="18"/>
      <c r="D1759" s="18"/>
      <c r="E1759" s="18"/>
      <c r="F1759" s="36"/>
      <c r="G1759" s="18"/>
      <c r="H1759" s="18"/>
      <c r="I1759" s="18"/>
      <c r="J1759" s="43"/>
      <c r="K1759" s="51"/>
      <c r="L1759" s="30"/>
    </row>
    <row r="1761" spans="1:12" x14ac:dyDescent="0.3">
      <c r="A1761" s="18"/>
      <c r="B1761" s="18"/>
      <c r="C1761" s="18"/>
      <c r="D1761" s="18"/>
      <c r="E1761" s="18"/>
      <c r="F1761" s="36"/>
      <c r="G1761" s="18"/>
      <c r="H1761" s="18"/>
      <c r="I1761" s="18"/>
      <c r="J1761" s="43"/>
      <c r="K1761" s="51"/>
      <c r="L1761" s="30"/>
    </row>
    <row r="1763" spans="1:12" x14ac:dyDescent="0.3">
      <c r="A1763" s="18"/>
      <c r="B1763" s="18"/>
      <c r="C1763" s="18"/>
      <c r="D1763" s="18"/>
      <c r="E1763" s="18"/>
      <c r="F1763" s="36"/>
      <c r="G1763" s="18"/>
      <c r="H1763" s="18"/>
      <c r="I1763" s="18"/>
      <c r="J1763" s="43"/>
      <c r="K1763" s="51"/>
      <c r="L1763" s="30"/>
    </row>
    <row r="1765" spans="1:12" x14ac:dyDescent="0.3">
      <c r="A1765" s="18"/>
      <c r="B1765" s="18"/>
      <c r="C1765" s="18"/>
      <c r="D1765" s="18"/>
      <c r="E1765" s="18"/>
      <c r="F1765" s="36"/>
      <c r="G1765" s="18"/>
      <c r="H1765" s="18"/>
      <c r="I1765" s="18"/>
      <c r="J1765" s="43"/>
      <c r="K1765" s="51"/>
      <c r="L1765" s="30"/>
    </row>
    <row r="1767" spans="1:12" x14ac:dyDescent="0.3">
      <c r="A1767" s="18"/>
      <c r="B1767" s="18"/>
      <c r="C1767" s="18"/>
      <c r="D1767" s="18"/>
      <c r="E1767" s="18"/>
      <c r="F1767" s="36"/>
      <c r="G1767" s="18"/>
      <c r="H1767" s="18"/>
      <c r="I1767" s="18"/>
      <c r="J1767" s="43"/>
      <c r="K1767" s="51"/>
      <c r="L1767" s="30"/>
    </row>
    <row r="1769" spans="1:12" x14ac:dyDescent="0.3">
      <c r="A1769" s="18"/>
      <c r="B1769" s="18"/>
      <c r="C1769" s="18"/>
      <c r="D1769" s="18"/>
      <c r="E1769" s="18"/>
      <c r="F1769" s="36"/>
      <c r="G1769" s="18"/>
      <c r="H1769" s="18"/>
      <c r="I1769" s="18"/>
      <c r="J1769" s="43"/>
      <c r="K1769" s="51"/>
      <c r="L1769" s="30"/>
    </row>
    <row r="1771" spans="1:12" x14ac:dyDescent="0.3">
      <c r="A1771" s="18"/>
      <c r="B1771" s="18"/>
      <c r="C1771" s="18"/>
      <c r="D1771" s="18"/>
      <c r="E1771" s="18"/>
      <c r="F1771" s="36"/>
      <c r="G1771" s="18"/>
      <c r="H1771" s="18"/>
      <c r="I1771" s="18"/>
      <c r="J1771" s="43"/>
      <c r="K1771" s="51"/>
      <c r="L1771" s="30"/>
    </row>
    <row r="1773" spans="1:12" x14ac:dyDescent="0.3">
      <c r="A1773" s="18"/>
      <c r="B1773" s="18"/>
      <c r="C1773" s="18"/>
      <c r="D1773" s="18"/>
      <c r="E1773" s="18"/>
      <c r="F1773" s="36"/>
      <c r="G1773" s="18"/>
      <c r="H1773" s="18"/>
      <c r="I1773" s="18"/>
      <c r="J1773" s="43"/>
      <c r="K1773" s="51"/>
      <c r="L1773" s="30"/>
    </row>
    <row r="1775" spans="1:12" x14ac:dyDescent="0.3">
      <c r="A1775" s="18"/>
      <c r="B1775" s="18"/>
      <c r="C1775" s="18"/>
      <c r="D1775" s="18"/>
      <c r="E1775" s="18"/>
      <c r="F1775" s="36"/>
      <c r="G1775" s="18"/>
      <c r="H1775" s="18"/>
      <c r="I1775" s="18"/>
      <c r="J1775" s="43"/>
      <c r="K1775" s="51"/>
      <c r="L1775" s="30"/>
    </row>
    <row r="1777" spans="1:12" x14ac:dyDescent="0.3">
      <c r="A1777" s="18"/>
      <c r="B1777" s="18"/>
      <c r="C1777" s="18"/>
      <c r="D1777" s="18"/>
      <c r="E1777" s="18"/>
      <c r="F1777" s="36"/>
      <c r="G1777" s="18"/>
      <c r="H1777" s="18"/>
      <c r="I1777" s="18"/>
      <c r="J1777" s="43"/>
      <c r="K1777" s="51"/>
      <c r="L1777" s="30"/>
    </row>
    <row r="1779" spans="1:12" x14ac:dyDescent="0.3">
      <c r="A1779" s="18"/>
      <c r="B1779" s="18"/>
      <c r="C1779" s="18"/>
      <c r="D1779" s="18"/>
      <c r="E1779" s="18"/>
      <c r="F1779" s="36"/>
      <c r="G1779" s="18"/>
      <c r="H1779" s="18"/>
      <c r="I1779" s="18"/>
      <c r="J1779" s="43"/>
      <c r="K1779" s="51"/>
      <c r="L1779" s="30"/>
    </row>
    <row r="1781" spans="1:12" x14ac:dyDescent="0.3">
      <c r="A1781" s="18"/>
      <c r="B1781" s="18"/>
      <c r="C1781" s="18"/>
      <c r="D1781" s="18"/>
      <c r="E1781" s="18"/>
      <c r="F1781" s="36"/>
      <c r="G1781" s="18"/>
      <c r="H1781" s="18"/>
      <c r="I1781" s="18"/>
      <c r="J1781" s="43"/>
      <c r="K1781" s="51"/>
      <c r="L1781" s="30"/>
    </row>
    <row r="1783" spans="1:12" x14ac:dyDescent="0.3">
      <c r="A1783" s="18"/>
      <c r="B1783" s="18"/>
      <c r="C1783" s="18"/>
      <c r="D1783" s="18"/>
      <c r="E1783" s="18"/>
      <c r="F1783" s="36"/>
      <c r="G1783" s="18"/>
      <c r="H1783" s="18"/>
      <c r="I1783" s="18"/>
      <c r="J1783" s="43"/>
      <c r="K1783" s="51"/>
      <c r="L1783" s="30"/>
    </row>
    <row r="1785" spans="1:12" x14ac:dyDescent="0.3">
      <c r="A1785" s="18"/>
      <c r="B1785" s="18"/>
      <c r="C1785" s="18"/>
      <c r="D1785" s="18"/>
      <c r="E1785" s="18"/>
      <c r="F1785" s="36"/>
      <c r="G1785" s="18"/>
      <c r="H1785" s="18"/>
      <c r="I1785" s="18"/>
      <c r="J1785" s="43"/>
      <c r="K1785" s="51"/>
      <c r="L1785" s="30"/>
    </row>
    <row r="1787" spans="1:12" x14ac:dyDescent="0.3">
      <c r="A1787" s="18"/>
      <c r="B1787" s="18"/>
      <c r="C1787" s="18"/>
      <c r="D1787" s="18"/>
      <c r="E1787" s="18"/>
      <c r="F1787" s="36"/>
      <c r="G1787" s="18"/>
      <c r="H1787" s="18"/>
      <c r="I1787" s="18"/>
      <c r="J1787" s="43"/>
      <c r="K1787" s="51"/>
      <c r="L1787" s="30"/>
    </row>
    <row r="1789" spans="1:12" x14ac:dyDescent="0.3">
      <c r="A1789" s="18"/>
      <c r="B1789" s="18"/>
      <c r="C1789" s="18"/>
      <c r="D1789" s="18"/>
      <c r="E1789" s="18"/>
      <c r="F1789" s="36"/>
      <c r="G1789" s="18"/>
      <c r="H1789" s="18"/>
      <c r="I1789" s="18"/>
      <c r="J1789" s="43"/>
      <c r="K1789" s="51"/>
      <c r="L1789" s="30"/>
    </row>
    <row r="1791" spans="1:12" x14ac:dyDescent="0.3">
      <c r="A1791" s="18"/>
      <c r="B1791" s="18"/>
      <c r="C1791" s="18"/>
      <c r="D1791" s="18"/>
      <c r="E1791" s="18"/>
      <c r="F1791" s="36"/>
      <c r="G1791" s="18"/>
      <c r="H1791" s="18"/>
      <c r="I1791" s="18"/>
      <c r="J1791" s="43"/>
      <c r="K1791" s="51"/>
      <c r="L1791" s="30"/>
    </row>
    <row r="1793" spans="1:12" x14ac:dyDescent="0.3">
      <c r="A1793" s="18"/>
      <c r="B1793" s="18"/>
      <c r="C1793" s="18"/>
      <c r="D1793" s="18"/>
      <c r="E1793" s="18"/>
      <c r="F1793" s="36"/>
      <c r="G1793" s="18"/>
      <c r="H1793" s="18"/>
      <c r="I1793" s="18"/>
      <c r="J1793" s="43"/>
      <c r="K1793" s="51"/>
      <c r="L1793" s="30"/>
    </row>
    <row r="1795" spans="1:12" x14ac:dyDescent="0.3">
      <c r="A1795" s="18"/>
      <c r="B1795" s="18"/>
      <c r="C1795" s="18"/>
      <c r="D1795" s="18"/>
      <c r="E1795" s="18"/>
      <c r="F1795" s="36"/>
      <c r="G1795" s="18"/>
      <c r="H1795" s="18"/>
      <c r="I1795" s="18"/>
      <c r="J1795" s="43"/>
      <c r="K1795" s="51"/>
      <c r="L1795" s="30"/>
    </row>
    <row r="1797" spans="1:12" x14ac:dyDescent="0.3">
      <c r="A1797" s="18"/>
      <c r="B1797" s="18"/>
      <c r="C1797" s="18"/>
      <c r="D1797" s="18"/>
      <c r="E1797" s="18"/>
      <c r="F1797" s="36"/>
      <c r="G1797" s="18"/>
      <c r="H1797" s="18"/>
      <c r="I1797" s="18"/>
      <c r="J1797" s="43"/>
      <c r="K1797" s="51"/>
      <c r="L1797" s="30"/>
    </row>
    <row r="1799" spans="1:12" x14ac:dyDescent="0.3">
      <c r="A1799" s="18"/>
      <c r="B1799" s="18"/>
      <c r="C1799" s="18"/>
      <c r="D1799" s="18"/>
      <c r="E1799" s="18"/>
      <c r="F1799" s="36"/>
      <c r="G1799" s="18"/>
      <c r="H1799" s="18"/>
      <c r="I1799" s="18"/>
      <c r="J1799" s="43"/>
      <c r="K1799" s="51"/>
      <c r="L1799" s="30"/>
    </row>
    <row r="1801" spans="1:12" x14ac:dyDescent="0.3">
      <c r="A1801" s="18"/>
      <c r="B1801" s="18"/>
      <c r="C1801" s="18"/>
      <c r="D1801" s="18"/>
      <c r="E1801" s="18"/>
      <c r="F1801" s="36"/>
      <c r="G1801" s="18"/>
      <c r="H1801" s="18"/>
      <c r="I1801" s="18"/>
      <c r="J1801" s="43"/>
      <c r="K1801" s="51"/>
      <c r="L1801" s="30"/>
    </row>
    <row r="1803" spans="1:12" x14ac:dyDescent="0.3">
      <c r="A1803" s="18"/>
      <c r="B1803" s="18"/>
      <c r="C1803" s="18"/>
      <c r="D1803" s="18"/>
      <c r="E1803" s="18"/>
      <c r="F1803" s="36"/>
      <c r="G1803" s="18"/>
      <c r="H1803" s="18"/>
      <c r="I1803" s="18"/>
      <c r="J1803" s="43"/>
      <c r="K1803" s="51"/>
      <c r="L1803" s="30"/>
    </row>
    <row r="1805" spans="1:12" x14ac:dyDescent="0.3">
      <c r="A1805" s="18"/>
      <c r="B1805" s="18"/>
      <c r="C1805" s="18"/>
      <c r="D1805" s="18"/>
      <c r="E1805" s="18"/>
      <c r="F1805" s="36"/>
      <c r="G1805" s="18"/>
      <c r="H1805" s="18"/>
      <c r="I1805" s="18"/>
      <c r="J1805" s="43"/>
      <c r="K1805" s="51"/>
      <c r="L1805" s="30"/>
    </row>
    <row r="1807" spans="1:12" x14ac:dyDescent="0.3">
      <c r="A1807" s="18"/>
      <c r="B1807" s="18"/>
      <c r="C1807" s="18"/>
      <c r="D1807" s="18"/>
      <c r="E1807" s="18"/>
      <c r="F1807" s="36"/>
      <c r="G1807" s="18"/>
      <c r="H1807" s="18"/>
      <c r="I1807" s="18"/>
      <c r="J1807" s="43"/>
      <c r="K1807" s="51"/>
      <c r="L1807" s="30"/>
    </row>
    <row r="1809" spans="1:12" x14ac:dyDescent="0.3">
      <c r="A1809" s="18"/>
      <c r="B1809" s="18"/>
      <c r="C1809" s="18"/>
      <c r="D1809" s="18"/>
      <c r="E1809" s="18"/>
      <c r="F1809" s="36"/>
      <c r="G1809" s="18"/>
      <c r="H1809" s="18"/>
      <c r="I1809" s="18"/>
      <c r="J1809" s="43"/>
      <c r="K1809" s="51"/>
      <c r="L1809" s="30"/>
    </row>
    <row r="1811" spans="1:12" x14ac:dyDescent="0.3">
      <c r="A1811" s="18"/>
      <c r="B1811" s="18"/>
      <c r="C1811" s="18"/>
      <c r="D1811" s="18"/>
      <c r="E1811" s="18"/>
      <c r="F1811" s="36"/>
      <c r="G1811" s="18"/>
      <c r="H1811" s="18"/>
      <c r="I1811" s="18"/>
      <c r="J1811" s="43"/>
      <c r="K1811" s="51"/>
      <c r="L1811" s="30"/>
    </row>
    <row r="1813" spans="1:12" x14ac:dyDescent="0.3">
      <c r="A1813" s="18"/>
      <c r="B1813" s="18"/>
      <c r="C1813" s="18"/>
      <c r="D1813" s="18"/>
      <c r="E1813" s="18"/>
      <c r="F1813" s="36"/>
      <c r="G1813" s="18"/>
      <c r="H1813" s="18"/>
      <c r="I1813" s="18"/>
      <c r="J1813" s="43"/>
      <c r="K1813" s="51"/>
      <c r="L1813" s="30"/>
    </row>
    <row r="1815" spans="1:12" x14ac:dyDescent="0.3">
      <c r="A1815" s="18"/>
      <c r="B1815" s="18"/>
      <c r="C1815" s="18"/>
      <c r="D1815" s="18"/>
      <c r="E1815" s="18"/>
      <c r="F1815" s="36"/>
      <c r="G1815" s="18"/>
      <c r="H1815" s="18"/>
      <c r="I1815" s="18"/>
      <c r="J1815" s="43"/>
      <c r="K1815" s="51"/>
      <c r="L1815" s="30"/>
    </row>
    <row r="1817" spans="1:12" x14ac:dyDescent="0.3">
      <c r="A1817" s="18"/>
      <c r="B1817" s="18"/>
      <c r="C1817" s="18"/>
      <c r="D1817" s="18"/>
      <c r="E1817" s="18"/>
      <c r="F1817" s="36"/>
      <c r="G1817" s="18"/>
      <c r="H1817" s="18"/>
      <c r="I1817" s="18"/>
      <c r="J1817" s="43"/>
      <c r="K1817" s="51"/>
      <c r="L1817" s="30"/>
    </row>
    <row r="1819" spans="1:12" x14ac:dyDescent="0.3">
      <c r="A1819" s="18"/>
      <c r="B1819" s="18"/>
      <c r="C1819" s="18"/>
      <c r="D1819" s="18"/>
      <c r="E1819" s="18"/>
      <c r="F1819" s="36"/>
      <c r="G1819" s="18"/>
      <c r="H1819" s="18"/>
      <c r="I1819" s="18"/>
      <c r="J1819" s="43"/>
      <c r="K1819" s="51"/>
      <c r="L1819" s="30"/>
    </row>
    <row r="1821" spans="1:12" x14ac:dyDescent="0.3">
      <c r="A1821" s="18"/>
      <c r="B1821" s="18"/>
      <c r="C1821" s="18"/>
      <c r="D1821" s="18"/>
      <c r="E1821" s="18"/>
      <c r="F1821" s="36"/>
      <c r="G1821" s="18"/>
      <c r="H1821" s="18"/>
      <c r="I1821" s="18"/>
      <c r="J1821" s="43"/>
      <c r="K1821" s="51"/>
      <c r="L1821" s="30"/>
    </row>
    <row r="1823" spans="1:12" x14ac:dyDescent="0.3">
      <c r="A1823" s="18"/>
      <c r="B1823" s="18"/>
      <c r="C1823" s="18"/>
      <c r="D1823" s="18"/>
      <c r="E1823" s="18"/>
      <c r="F1823" s="36"/>
      <c r="G1823" s="18"/>
      <c r="H1823" s="18"/>
      <c r="I1823" s="18"/>
      <c r="J1823" s="43"/>
      <c r="K1823" s="51"/>
      <c r="L1823" s="30"/>
    </row>
    <row r="1825" spans="1:12" x14ac:dyDescent="0.3">
      <c r="A1825" s="18"/>
      <c r="B1825" s="18"/>
      <c r="C1825" s="18"/>
      <c r="D1825" s="18"/>
      <c r="E1825" s="18"/>
      <c r="F1825" s="36"/>
      <c r="G1825" s="18"/>
      <c r="H1825" s="18"/>
      <c r="I1825" s="18"/>
      <c r="J1825" s="43"/>
      <c r="K1825" s="51"/>
      <c r="L1825" s="30"/>
    </row>
    <row r="1827" spans="1:12" x14ac:dyDescent="0.3">
      <c r="A1827" s="18"/>
      <c r="B1827" s="18"/>
      <c r="C1827" s="18"/>
      <c r="D1827" s="18"/>
      <c r="E1827" s="18"/>
      <c r="F1827" s="36"/>
      <c r="G1827" s="18"/>
      <c r="H1827" s="18"/>
      <c r="I1827" s="18"/>
      <c r="J1827" s="43"/>
      <c r="K1827" s="51"/>
      <c r="L1827" s="30"/>
    </row>
    <row r="1829" spans="1:12" x14ac:dyDescent="0.3">
      <c r="A1829" s="18"/>
      <c r="B1829" s="18"/>
      <c r="C1829" s="18"/>
      <c r="D1829" s="18"/>
      <c r="E1829" s="18"/>
      <c r="F1829" s="36"/>
      <c r="G1829" s="18"/>
      <c r="H1829" s="18"/>
      <c r="I1829" s="18"/>
      <c r="J1829" s="43"/>
      <c r="K1829" s="51"/>
      <c r="L1829" s="30"/>
    </row>
    <row r="1831" spans="1:12" x14ac:dyDescent="0.3">
      <c r="A1831" s="18"/>
      <c r="B1831" s="18"/>
      <c r="C1831" s="18"/>
      <c r="D1831" s="18"/>
      <c r="E1831" s="18"/>
      <c r="F1831" s="36"/>
      <c r="G1831" s="18"/>
      <c r="H1831" s="18"/>
      <c r="I1831" s="18"/>
      <c r="J1831" s="43"/>
      <c r="K1831" s="51"/>
      <c r="L1831" s="30"/>
    </row>
  </sheetData>
  <sheetProtection algorithmName="SHA-512" hashValue="6946K+9zl4JUbPAoKCIISEJS5e0z4p6glNECPyTAC8a7aiqWd40yDfFkatKv+vB/dJeD9RmbAu1Kv1ndKPigZg==" saltValue="4SSaNr8mkMlCt2KASJVb2A==" spinCount="100000" sheet="1" insertRows="0" deleteRows="0" selectLockedCells="1"/>
  <mergeCells count="4">
    <mergeCell ref="A6:C6"/>
    <mergeCell ref="A4:C4"/>
    <mergeCell ref="A5:C5"/>
    <mergeCell ref="A1:C1"/>
  </mergeCells>
  <conditionalFormatting sqref="A4:A6">
    <cfRule type="expression" dxfId="2" priority="2">
      <formula>CELL("PROTECT", INDIRECT(ADDRESS(ROW(),COLUMN())))=1</formula>
    </cfRule>
  </conditionalFormatting>
  <conditionalFormatting sqref="D4">
    <cfRule type="expression" dxfId="1" priority="4">
      <formula>CELL("PROTECT", INDIRECT(ADDRESS(ROW(),COLUMN())))=1</formula>
    </cfRule>
  </conditionalFormatting>
  <conditionalFormatting sqref="G3:G6">
    <cfRule type="expression" dxfId="0" priority="1">
      <formula>CELL("PROTECT", INDIRECT(ADDRESS(ROW(),COLUMN())))=1</formula>
    </cfRule>
  </conditionalFormatting>
  <dataValidations count="5">
    <dataValidation type="list" showInputMessage="1" showErrorMessage="1" sqref="D4" xr:uid="{00000000-0002-0000-0000-000000000000}">
      <formula1>tab_opers_col_id</formula1>
    </dataValidation>
    <dataValidation type="whole" allowBlank="1" showInputMessage="1" showErrorMessage="1" sqref="D6" xr:uid="{00000000-0002-0000-0000-000001000000}">
      <formula1>0</formula1>
      <formula2>1000000000</formula2>
    </dataValidation>
    <dataValidation type="decimal" allowBlank="1" showInputMessage="1" showErrorMessage="1" errorTitle="Saldo CJ bloqueado" error="Debe especiificar un dato numérico positivo. Si no hay saldo bloqueado indique cero (0)." sqref="K1:K1048576" xr:uid="{00000000-0002-0000-0000-000002000000}">
      <formula1>0</formula1>
      <formula2>9.99999999999999E+38</formula2>
    </dataValidation>
    <dataValidation type="date" operator="greaterThan" allowBlank="1" showInputMessage="1" showErrorMessage="1" errorTitle="Feha-hora erronea" error="El formato de la fecha no es el correcto. debe ser dd/mm/aaaa hh:mm:ss" promptTitle="Fecha de cambio" prompt="Recuerde que el formato de la fecha es obligatoriamente dd/mm/aaaa hh:mi:ss y posterior a 2012" sqref="F1:F1048576" xr:uid="{00000000-0002-0000-0000-000003000000}">
      <formula1>40909</formula1>
    </dataValidation>
    <dataValidation type="textLength" operator="lessThan" showInputMessage="1" showErrorMessage="1" errorTitle="Direcciones IP" error="Ha incluido demasiadas direcciones IP" promptTitle="IPs" prompt="Especifique un máximo de 10 direcciones IP's (las últimas conocidas) en formato nnn.nnn.nnn.nnn separadas por comas (,) -" sqref="J1:J1048576" xr:uid="{00000000-0002-0000-0000-000004000000}">
      <formula1>170</formula1>
    </dataValidation>
  </dataValidations>
  <pageMargins left="0.70866141732283472" right="0.70866141732283472" top="0.74803149606299213" bottom="0.74803149606299213" header="0.31496062992125984" footer="0.31496062992125984"/>
  <pageSetup paperSize="9" scale="4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ombo_lenguaje">
              <controlPr defaultSize="0" autoLine="0" autoPict="0">
                <anchor moveWithCells="1">
                  <from>
                    <xdr:col>7</xdr:col>
                    <xdr:colOff>0</xdr:colOff>
                    <xdr:row>2</xdr:row>
                    <xdr:rowOff>182880</xdr:rowOff>
                  </from>
                  <to>
                    <xdr:col>7</xdr:col>
                    <xdr:colOff>830580</xdr:colOff>
                    <xdr:row>4</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7</xdr:col>
                    <xdr:colOff>0</xdr:colOff>
                    <xdr:row>4</xdr:row>
                    <xdr:rowOff>0</xdr:rowOff>
                  </from>
                  <to>
                    <xdr:col>7</xdr:col>
                    <xdr:colOff>830580</xdr:colOff>
                    <xdr:row>5</xdr:row>
                    <xdr:rowOff>7620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7</xdr:col>
                    <xdr:colOff>0</xdr:colOff>
                    <xdr:row>5</xdr:row>
                    <xdr:rowOff>0</xdr:rowOff>
                  </from>
                  <to>
                    <xdr:col>7</xdr:col>
                    <xdr:colOff>830580</xdr:colOff>
                    <xdr:row>6</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cfg!$J$11:$J$20</xm:f>
          </x14:formula1>
          <xm:sqref>D9:D1831</xm:sqref>
        </x14:dataValidation>
        <x14:dataValidation type="list" allowBlank="1" showInputMessage="1" showErrorMessage="1" xr:uid="{00000000-0002-0000-0000-000006000000}">
          <x14:formula1>
            <xm:f>cfg!$M$11:$M$16</xm:f>
          </x14:formula1>
          <xm:sqref>B9:B1831</xm:sqref>
        </x14:dataValidation>
        <x14:dataValidation type="list" allowBlank="1" showInputMessage="1" showErrorMessage="1" xr:uid="{00000000-0002-0000-0000-000007000000}">
          <x14:formula1>
            <xm:f>cfg!$P$11:$P$21</xm:f>
          </x14:formula1>
          <xm:sqref>L9:L1831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4:L8"/>
  <sheetViews>
    <sheetView workbookViewId="0">
      <selection activeCell="L9" sqref="L9"/>
    </sheetView>
  </sheetViews>
  <sheetFormatPr baseColWidth="10" defaultRowHeight="14.4" x14ac:dyDescent="0.3"/>
  <cols>
    <col min="1" max="1" width="29" bestFit="1" customWidth="1"/>
    <col min="2" max="2" width="34.44140625" bestFit="1" customWidth="1"/>
    <col min="3" max="3" width="38" bestFit="1" customWidth="1"/>
    <col min="4" max="4" width="33.44140625" bestFit="1" customWidth="1"/>
    <col min="5" max="5" width="35" bestFit="1" customWidth="1"/>
    <col min="6" max="6" width="38.109375" bestFit="1" customWidth="1"/>
    <col min="7" max="7" width="30.5546875" bestFit="1" customWidth="1"/>
    <col min="8" max="8" width="41.33203125" bestFit="1" customWidth="1"/>
    <col min="9" max="9" width="42.33203125" bestFit="1" customWidth="1"/>
    <col min="10" max="10" width="30.33203125" bestFit="1" customWidth="1"/>
    <col min="11" max="11" width="33.33203125" bestFit="1" customWidth="1"/>
  </cols>
  <sheetData>
    <row r="4" spans="1:12" x14ac:dyDescent="0.3">
      <c r="D4" t="s">
        <v>91</v>
      </c>
    </row>
    <row r="5" spans="1:12" x14ac:dyDescent="0.3">
      <c r="D5" t="s">
        <v>92</v>
      </c>
      <c r="H5" t="s">
        <v>78</v>
      </c>
    </row>
    <row r="6" spans="1:12" x14ac:dyDescent="0.3">
      <c r="D6" t="s">
        <v>77</v>
      </c>
      <c r="H6" t="s">
        <v>90</v>
      </c>
    </row>
    <row r="8" spans="1:12" x14ac:dyDescent="0.3">
      <c r="A8" t="s">
        <v>79</v>
      </c>
      <c r="B8" t="s">
        <v>80</v>
      </c>
      <c r="C8" t="s">
        <v>81</v>
      </c>
      <c r="D8" t="s">
        <v>82</v>
      </c>
      <c r="E8" t="s">
        <v>83</v>
      </c>
      <c r="F8" t="s">
        <v>84</v>
      </c>
      <c r="G8" t="s">
        <v>85</v>
      </c>
      <c r="H8" t="s">
        <v>86</v>
      </c>
      <c r="I8" t="s">
        <v>87</v>
      </c>
      <c r="J8" t="s">
        <v>88</v>
      </c>
      <c r="K8" t="s">
        <v>89</v>
      </c>
      <c r="L8"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4:L8"/>
  <sheetViews>
    <sheetView workbookViewId="0">
      <selection activeCell="D4" sqref="D4"/>
    </sheetView>
  </sheetViews>
  <sheetFormatPr baseColWidth="10" defaultRowHeight="14.4" x14ac:dyDescent="0.3"/>
  <cols>
    <col min="1" max="1" width="29" bestFit="1" customWidth="1"/>
    <col min="2" max="2" width="34.44140625" bestFit="1" customWidth="1"/>
    <col min="3" max="3" width="38" bestFit="1" customWidth="1"/>
    <col min="4" max="4" width="33.44140625" bestFit="1" customWidth="1"/>
    <col min="5" max="5" width="35" bestFit="1" customWidth="1"/>
    <col min="6" max="6" width="38.109375" bestFit="1" customWidth="1"/>
    <col min="7" max="7" width="30.5546875" bestFit="1" customWidth="1"/>
    <col min="8" max="8" width="41.33203125" bestFit="1" customWidth="1"/>
    <col min="9" max="9" width="42.33203125" bestFit="1" customWidth="1"/>
    <col min="10" max="10" width="30.33203125" bestFit="1" customWidth="1"/>
    <col min="11" max="11" width="33.33203125" bestFit="1" customWidth="1"/>
    <col min="12" max="12" width="39.5546875" bestFit="1" customWidth="1"/>
  </cols>
  <sheetData>
    <row r="4" spans="1:12" x14ac:dyDescent="0.3">
      <c r="D4" t="s">
        <v>97</v>
      </c>
    </row>
    <row r="5" spans="1:12" x14ac:dyDescent="0.3">
      <c r="D5" t="s">
        <v>98</v>
      </c>
      <c r="H5" t="s">
        <v>99</v>
      </c>
    </row>
    <row r="6" spans="1:12" x14ac:dyDescent="0.3">
      <c r="D6" t="s">
        <v>100</v>
      </c>
      <c r="H6" t="s">
        <v>101</v>
      </c>
    </row>
    <row r="8" spans="1:12" x14ac:dyDescent="0.3">
      <c r="A8" t="s">
        <v>102</v>
      </c>
      <c r="B8" t="s">
        <v>103</v>
      </c>
      <c r="C8" t="s">
        <v>104</v>
      </c>
      <c r="D8" t="s">
        <v>105</v>
      </c>
      <c r="E8" t="s">
        <v>106</v>
      </c>
      <c r="F8" t="s">
        <v>107</v>
      </c>
      <c r="G8" t="s">
        <v>108</v>
      </c>
      <c r="H8" t="s">
        <v>109</v>
      </c>
      <c r="I8" t="s">
        <v>110</v>
      </c>
      <c r="J8" t="s">
        <v>111</v>
      </c>
      <c r="K8" t="s">
        <v>112</v>
      </c>
      <c r="L8"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4:L8"/>
  <sheetViews>
    <sheetView workbookViewId="0">
      <selection activeCell="A8" sqref="A8"/>
    </sheetView>
  </sheetViews>
  <sheetFormatPr baseColWidth="10" defaultRowHeight="14.4" x14ac:dyDescent="0.3"/>
  <cols>
    <col min="1" max="3" width="9.88671875" bestFit="1" customWidth="1"/>
    <col min="4" max="4" width="12.6640625" bestFit="1" customWidth="1"/>
    <col min="5" max="6" width="9.88671875" bestFit="1" customWidth="1"/>
    <col min="7" max="7" width="8.44140625" bestFit="1" customWidth="1"/>
    <col min="8" max="8" width="12.6640625" bestFit="1" customWidth="1"/>
    <col min="9" max="11" width="9.88671875" bestFit="1" customWidth="1"/>
  </cols>
  <sheetData>
    <row r="4" spans="1:12" x14ac:dyDescent="0.3">
      <c r="D4" t="s">
        <v>93</v>
      </c>
    </row>
    <row r="5" spans="1:12" x14ac:dyDescent="0.3">
      <c r="D5" s="9" t="s">
        <v>94</v>
      </c>
      <c r="H5" t="s">
        <v>93</v>
      </c>
    </row>
    <row r="6" spans="1:12" x14ac:dyDescent="0.3">
      <c r="D6" t="s">
        <v>93</v>
      </c>
      <c r="H6" t="s">
        <v>93</v>
      </c>
    </row>
    <row r="8" spans="1:12" x14ac:dyDescent="0.3">
      <c r="A8" s="9" t="s">
        <v>148</v>
      </c>
      <c r="B8" s="9" t="s">
        <v>148</v>
      </c>
      <c r="C8" s="9" t="s">
        <v>148</v>
      </c>
      <c r="D8" s="9" t="s">
        <v>148</v>
      </c>
      <c r="E8" s="9" t="s">
        <v>148</v>
      </c>
      <c r="F8" s="9" t="s">
        <v>149</v>
      </c>
      <c r="G8" s="9" t="s">
        <v>148</v>
      </c>
      <c r="H8" s="9" t="s">
        <v>148</v>
      </c>
      <c r="I8" s="9" t="s">
        <v>148</v>
      </c>
      <c r="J8" s="9" t="s">
        <v>148</v>
      </c>
      <c r="K8" s="9" t="s">
        <v>148</v>
      </c>
      <c r="L8" s="9"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B2:AA90"/>
  <sheetViews>
    <sheetView zoomScale="80" zoomScaleNormal="80" workbookViewId="0">
      <selection activeCell="B85" sqref="B85:C86"/>
    </sheetView>
  </sheetViews>
  <sheetFormatPr baseColWidth="10" defaultRowHeight="14.4" x14ac:dyDescent="0.3"/>
  <cols>
    <col min="3" max="3" width="74.33203125" bestFit="1" customWidth="1"/>
    <col min="5" max="5" width="85.5546875" customWidth="1"/>
    <col min="6" max="6" width="78" customWidth="1"/>
    <col min="8" max="8" width="84.5546875" customWidth="1"/>
    <col min="12" max="12" width="11.88671875" bestFit="1" customWidth="1"/>
    <col min="13" max="13" width="22.6640625" bestFit="1" customWidth="1"/>
    <col min="16" max="16" width="16.44140625" customWidth="1"/>
    <col min="21" max="21" width="11.44140625" customWidth="1"/>
    <col min="24" max="24" width="23.109375" customWidth="1"/>
    <col min="26" max="26" width="11.44140625" customWidth="1"/>
  </cols>
  <sheetData>
    <row r="2" spans="2:26" x14ac:dyDescent="0.3">
      <c r="Z2" t="s">
        <v>59</v>
      </c>
    </row>
    <row r="3" spans="2:26" x14ac:dyDescent="0.3">
      <c r="Z3">
        <v>2018</v>
      </c>
    </row>
    <row r="4" spans="2:26" x14ac:dyDescent="0.3">
      <c r="B4" t="s">
        <v>46</v>
      </c>
      <c r="E4" t="s">
        <v>40</v>
      </c>
      <c r="H4" t="s">
        <v>49</v>
      </c>
      <c r="J4" t="s">
        <v>50</v>
      </c>
      <c r="M4" t="s">
        <v>51</v>
      </c>
      <c r="S4" t="s">
        <v>52</v>
      </c>
      <c r="Z4">
        <v>2019</v>
      </c>
    </row>
    <row r="5" spans="2:26" x14ac:dyDescent="0.3">
      <c r="B5" t="s">
        <v>47</v>
      </c>
      <c r="C5" t="s">
        <v>48</v>
      </c>
      <c r="E5" t="s">
        <v>41</v>
      </c>
      <c r="F5" t="s">
        <v>42</v>
      </c>
      <c r="H5" t="s">
        <v>53</v>
      </c>
      <c r="J5" t="s">
        <v>47</v>
      </c>
      <c r="K5" t="s">
        <v>48</v>
      </c>
      <c r="M5" s="4" t="s">
        <v>47</v>
      </c>
      <c r="N5" s="4" t="s">
        <v>48</v>
      </c>
      <c r="S5" t="s">
        <v>54</v>
      </c>
      <c r="T5" t="s">
        <v>55</v>
      </c>
      <c r="U5" t="s">
        <v>56</v>
      </c>
      <c r="V5" t="s">
        <v>57</v>
      </c>
      <c r="X5" t="s">
        <v>58</v>
      </c>
      <c r="Z5">
        <v>2020</v>
      </c>
    </row>
    <row r="6" spans="2:26" x14ac:dyDescent="0.3">
      <c r="E6" t="s">
        <v>62</v>
      </c>
      <c r="F6" t="s">
        <v>63</v>
      </c>
      <c r="H6" t="str">
        <f>INDEX(tab_traduc[],ROW()-ROW(tab_traduc_actual[#Headers]),tab_leng_actual[id])</f>
        <v>Año</v>
      </c>
      <c r="J6">
        <v>1</v>
      </c>
      <c r="K6" t="s">
        <v>41</v>
      </c>
      <c r="M6" s="5">
        <v>1</v>
      </c>
      <c r="N6" s="5" t="str">
        <f>VLOOKUP(tab_leng_actual[id],tab_leng[],2)</f>
        <v>Español</v>
      </c>
      <c r="S6">
        <v>1</v>
      </c>
      <c r="T6">
        <v>4</v>
      </c>
      <c r="U6">
        <v>7</v>
      </c>
      <c r="V6">
        <v>10</v>
      </c>
      <c r="X6">
        <v>1</v>
      </c>
      <c r="Z6">
        <v>2021</v>
      </c>
    </row>
    <row r="7" spans="2:26" x14ac:dyDescent="0.3">
      <c r="B7">
        <v>1001</v>
      </c>
      <c r="C7" t="s">
        <v>155</v>
      </c>
      <c r="E7" t="s">
        <v>44</v>
      </c>
      <c r="F7" t="s">
        <v>45</v>
      </c>
      <c r="H7" t="str">
        <f>INDEX(tab_traduc[],ROW()-ROW(tab_traduc_actual[#Headers]),tab_leng_actual[id])</f>
        <v>Trimestre</v>
      </c>
      <c r="J7">
        <v>2</v>
      </c>
      <c r="K7" t="s">
        <v>42</v>
      </c>
      <c r="S7">
        <v>2</v>
      </c>
      <c r="T7">
        <v>5</v>
      </c>
      <c r="U7">
        <v>8</v>
      </c>
      <c r="V7">
        <v>11</v>
      </c>
      <c r="X7">
        <v>2</v>
      </c>
      <c r="Z7">
        <v>2022</v>
      </c>
    </row>
    <row r="8" spans="2:26" x14ac:dyDescent="0.3">
      <c r="B8">
        <v>1002</v>
      </c>
      <c r="C8" t="s">
        <v>240</v>
      </c>
      <c r="E8" t="s">
        <v>65</v>
      </c>
      <c r="F8" t="s">
        <v>43</v>
      </c>
      <c r="H8" t="str">
        <f>INDEX(tab_traduc[],ROW()-ROW(tab_traduc_actual[#Headers]),tab_leng_actual[id])</f>
        <v>Idioma</v>
      </c>
      <c r="S8">
        <v>3</v>
      </c>
      <c r="T8">
        <v>6</v>
      </c>
      <c r="U8">
        <v>9</v>
      </c>
      <c r="V8">
        <v>12</v>
      </c>
      <c r="X8">
        <v>3</v>
      </c>
      <c r="Z8">
        <v>2023</v>
      </c>
    </row>
    <row r="9" spans="2:26" x14ac:dyDescent="0.3">
      <c r="B9">
        <v>1003</v>
      </c>
      <c r="C9" t="s">
        <v>227</v>
      </c>
      <c r="E9" t="s">
        <v>1</v>
      </c>
      <c r="F9" t="s">
        <v>1</v>
      </c>
      <c r="H9" t="str">
        <f>INDEX(tab_traduc[],ROW()-ROW(tab_traduc_actual[#Headers]),tab_leng_actual[id])</f>
        <v>OperadorId</v>
      </c>
      <c r="X9">
        <v>4</v>
      </c>
      <c r="Z9">
        <v>2024</v>
      </c>
    </row>
    <row r="10" spans="2:26" x14ac:dyDescent="0.3">
      <c r="B10">
        <v>1005</v>
      </c>
      <c r="C10" t="s">
        <v>156</v>
      </c>
      <c r="E10" t="s">
        <v>0</v>
      </c>
      <c r="F10" t="s">
        <v>0</v>
      </c>
      <c r="H10" t="str">
        <f>INDEX(tab_traduc[],ROW()-ROW(tab_traduc_actual[#Headers]),tab_leng_actual[id])</f>
        <v>JugadorId</v>
      </c>
      <c r="J10" t="s">
        <v>113</v>
      </c>
      <c r="M10" t="s">
        <v>121</v>
      </c>
      <c r="P10" t="s">
        <v>134</v>
      </c>
      <c r="Z10">
        <v>2025</v>
      </c>
    </row>
    <row r="11" spans="2:26" x14ac:dyDescent="0.3">
      <c r="B11">
        <v>1006</v>
      </c>
      <c r="C11" t="s">
        <v>225</v>
      </c>
      <c r="E11" t="s">
        <v>9</v>
      </c>
      <c r="F11" t="s">
        <v>26</v>
      </c>
      <c r="H11" t="str">
        <f>INDEX(tab_traduc[],ROW()-ROW(tab_traduc_actual[#Headers]),tab_leng_actual[id])</f>
        <v>Tipo de Documento</v>
      </c>
      <c r="J11" t="s">
        <v>114</v>
      </c>
      <c r="M11" t="s">
        <v>123</v>
      </c>
      <c r="P11" t="s">
        <v>136</v>
      </c>
      <c r="S11" t="s">
        <v>60</v>
      </c>
      <c r="Z11">
        <v>2026</v>
      </c>
    </row>
    <row r="12" spans="2:26" x14ac:dyDescent="0.3">
      <c r="B12">
        <v>1007</v>
      </c>
      <c r="C12" t="s">
        <v>157</v>
      </c>
      <c r="E12" t="s">
        <v>10</v>
      </c>
      <c r="F12" t="s">
        <v>27</v>
      </c>
      <c r="H12" t="str">
        <f>INDEX(tab_traduc[],ROW()-ROW(tab_traduc_actual[#Headers]),tab_leng_actual[id])</f>
        <v>Número de Documento</v>
      </c>
      <c r="J12" t="s">
        <v>115</v>
      </c>
      <c r="M12" t="s">
        <v>122</v>
      </c>
      <c r="P12" t="s">
        <v>152</v>
      </c>
      <c r="X12" t="s">
        <v>61</v>
      </c>
      <c r="Z12">
        <v>2027</v>
      </c>
    </row>
    <row r="13" spans="2:26" x14ac:dyDescent="0.3">
      <c r="B13">
        <v>1008</v>
      </c>
      <c r="C13" t="s">
        <v>209</v>
      </c>
      <c r="E13" t="s">
        <v>15</v>
      </c>
      <c r="F13" t="s">
        <v>28</v>
      </c>
      <c r="H13" t="str">
        <f>INDEX(tab_traduc[],ROW()-ROW(tab_traduc_actual[#Headers]),tab_leng_actual[id])</f>
        <v xml:space="preserve">Estado Jugador </v>
      </c>
      <c r="J13" t="s">
        <v>116</v>
      </c>
      <c r="M13" t="s">
        <v>222</v>
      </c>
      <c r="P13" t="s">
        <v>137</v>
      </c>
      <c r="X13">
        <v>1</v>
      </c>
      <c r="Z13">
        <v>2028</v>
      </c>
    </row>
    <row r="14" spans="2:26" x14ac:dyDescent="0.3">
      <c r="B14">
        <v>1009</v>
      </c>
      <c r="C14" t="s">
        <v>158</v>
      </c>
      <c r="E14" t="s">
        <v>13</v>
      </c>
      <c r="F14" t="s">
        <v>29</v>
      </c>
      <c r="H14" t="str">
        <f>INDEX(tab_traduc[],ROW()-ROW(tab_traduc_actual[#Headers]),tab_leng_actual[id])</f>
        <v>Estado Operador</v>
      </c>
      <c r="J14" t="s">
        <v>117</v>
      </c>
      <c r="M14" t="s">
        <v>221</v>
      </c>
      <c r="P14" t="s">
        <v>144</v>
      </c>
      <c r="Z14">
        <v>2029</v>
      </c>
    </row>
    <row r="15" spans="2:26" x14ac:dyDescent="0.3">
      <c r="B15">
        <v>1010</v>
      </c>
      <c r="C15" t="s">
        <v>241</v>
      </c>
      <c r="E15" t="s">
        <v>5</v>
      </c>
      <c r="F15" t="s">
        <v>39</v>
      </c>
      <c r="H15" t="str">
        <f>INDEX(tab_traduc[],ROW()-ROW(tab_traduc_actual[#Headers]),tab_leng_actual[id])</f>
        <v>Fecha de cambio de estado</v>
      </c>
      <c r="J15" t="s">
        <v>118</v>
      </c>
      <c r="M15" t="s">
        <v>232</v>
      </c>
      <c r="P15" t="s">
        <v>138</v>
      </c>
    </row>
    <row r="16" spans="2:26" x14ac:dyDescent="0.3">
      <c r="B16">
        <v>1011</v>
      </c>
      <c r="C16" t="s">
        <v>207</v>
      </c>
      <c r="E16" t="s">
        <v>16</v>
      </c>
      <c r="F16" t="s">
        <v>33</v>
      </c>
      <c r="H16" t="str">
        <f>INDEX(tab_traduc[],ROW()-ROW(tab_traduc_actual[#Headers]),tab_leng_actual[id])</f>
        <v>Diagnóstico</v>
      </c>
      <c r="J16" t="s">
        <v>119</v>
      </c>
      <c r="M16" t="s">
        <v>223</v>
      </c>
      <c r="P16" t="s">
        <v>145</v>
      </c>
      <c r="Z16" t="s">
        <v>76</v>
      </c>
    </row>
    <row r="17" spans="2:27" x14ac:dyDescent="0.3">
      <c r="B17">
        <v>1012</v>
      </c>
      <c r="C17" t="s">
        <v>159</v>
      </c>
      <c r="E17" t="s">
        <v>25</v>
      </c>
      <c r="F17" t="s">
        <v>30</v>
      </c>
      <c r="H17" t="str">
        <f>INDEX(tab_traduc[],ROW()-ROW(tab_traduc_actual[#Headers]),tab_leng_actual[id])</f>
        <v>Actuaciones  Investigación</v>
      </c>
      <c r="J17" t="s">
        <v>120</v>
      </c>
      <c r="P17" t="s">
        <v>135</v>
      </c>
      <c r="Z17">
        <v>8</v>
      </c>
      <c r="AA17">
        <f>INDEX(tab_annos[],$Z$17,1)</f>
        <v>2025</v>
      </c>
    </row>
    <row r="18" spans="2:27" x14ac:dyDescent="0.3">
      <c r="B18">
        <v>1013</v>
      </c>
      <c r="C18" t="s">
        <v>160</v>
      </c>
      <c r="E18" t="s">
        <v>19</v>
      </c>
      <c r="F18" t="s">
        <v>31</v>
      </c>
      <c r="H18" t="str">
        <f>INDEX(tab_traduc[],ROW()-ROW(tab_traduc_actual[#Headers]),tab_leng_actual[id])</f>
        <v>Comunicación Autoridades</v>
      </c>
      <c r="J18" t="s">
        <v>202</v>
      </c>
      <c r="P18" t="s">
        <v>143</v>
      </c>
    </row>
    <row r="19" spans="2:27" x14ac:dyDescent="0.3">
      <c r="B19">
        <v>1014</v>
      </c>
      <c r="C19" t="s">
        <v>161</v>
      </c>
      <c r="E19" t="s">
        <v>2</v>
      </c>
      <c r="F19" t="s">
        <v>32</v>
      </c>
      <c r="H19" t="str">
        <f>INDEX(tab_traduc[],ROW()-ROW(tab_traduc_actual[#Headers]),tab_leng_actual[id])</f>
        <v>Dirección IP</v>
      </c>
      <c r="J19" t="s">
        <v>203</v>
      </c>
      <c r="P19" t="s">
        <v>153</v>
      </c>
    </row>
    <row r="20" spans="2:27" x14ac:dyDescent="0.3">
      <c r="B20">
        <v>1017</v>
      </c>
      <c r="C20" t="s">
        <v>210</v>
      </c>
      <c r="E20" t="s">
        <v>37</v>
      </c>
      <c r="F20" t="s">
        <v>35</v>
      </c>
      <c r="H20" t="str">
        <f>INDEX(tab_traduc[],ROW()-ROW(tab_traduc_actual[#Headers]),tab_leng_actual[id])</f>
        <v>Saldo CJ bloqueado</v>
      </c>
      <c r="J20" t="s">
        <v>233</v>
      </c>
      <c r="P20" t="s">
        <v>154</v>
      </c>
    </row>
    <row r="21" spans="2:27" x14ac:dyDescent="0.3">
      <c r="B21">
        <v>1018</v>
      </c>
      <c r="C21" t="s">
        <v>228</v>
      </c>
      <c r="E21" t="s">
        <v>129</v>
      </c>
      <c r="F21" t="s">
        <v>130</v>
      </c>
      <c r="H21" t="str">
        <f>INDEX(tab_traduc[],ROW()-ROW(tab_traduc_actual[#Headers]),tab_leng_actual[id])</f>
        <v>Numero de registros en la tabla</v>
      </c>
      <c r="P21" t="s">
        <v>139</v>
      </c>
    </row>
    <row r="22" spans="2:27" x14ac:dyDescent="0.3">
      <c r="B22">
        <v>1019</v>
      </c>
      <c r="C22" t="s">
        <v>162</v>
      </c>
      <c r="E22" t="s">
        <v>66</v>
      </c>
      <c r="F22" t="s">
        <v>64</v>
      </c>
      <c r="H22" t="str">
        <f>INDEX(tab_traduc[],ROW()-ROW(tab_traduc_actual[#Headers]),tab_leng_actual[id])</f>
        <v>BLOQUEO DE CUENTAS</v>
      </c>
    </row>
    <row r="23" spans="2:27" ht="401.25" customHeight="1" x14ac:dyDescent="0.3">
      <c r="B23">
        <v>1020</v>
      </c>
      <c r="C23" t="s">
        <v>163</v>
      </c>
      <c r="E23" s="6" t="s">
        <v>204</v>
      </c>
      <c r="F23" s="6" t="s">
        <v>67</v>
      </c>
      <c r="H23" s="6" t="str">
        <f>INDEX(tab_traduc[],ROW()-ROW(tab_traduc_actual[#Headers]),tab_leng_actual[id])</f>
        <v xml:space="preserve">En virtud del artículo 33 del RD 1614/2011 los operadores habrán de informar a la DGOJ de aquellos participantes que pudieran suponer un riesgo de colusión o que hayan utilizado fraudulentamente  en la cuenta de juego tarjetas de crédito, o bien de  aquellas cuentas de usuario cuyos contratos de juego hayan sido resueltas por motivos de fraude o colusión.
El operador solamente deberá aportar un listado de todas aquellas cuentas que, durante el periodo de reporte, hayan sido suspendidas cautelarmente,  se hayan resuelto sus contratos, o bien hayan sido nuevamente activadas tras haber aclarado las razones de su suspensión cautelar.
Si durante el periodo de reporte, no hubiese habido cambios de esta naturaleza, se remitirá la hoja excel vacía.
Los datos que deberán proporcionarse son los siguientes:
</v>
      </c>
    </row>
    <row r="24" spans="2:27" x14ac:dyDescent="0.3">
      <c r="B24">
        <v>1021</v>
      </c>
      <c r="C24" t="s">
        <v>216</v>
      </c>
      <c r="E24" t="s">
        <v>3</v>
      </c>
      <c r="F24" t="s">
        <v>68</v>
      </c>
      <c r="H24" t="str">
        <f>INDEX(tab_traduc[],ROW()-ROW(tab_traduc_actual[#Headers]),tab_leng_actual[id])</f>
        <v>Campo</v>
      </c>
    </row>
    <row r="25" spans="2:27" x14ac:dyDescent="0.3">
      <c r="B25">
        <v>1022</v>
      </c>
      <c r="C25" t="s">
        <v>164</v>
      </c>
      <c r="E25" t="s">
        <v>4</v>
      </c>
      <c r="F25" t="s">
        <v>69</v>
      </c>
      <c r="H25" t="str">
        <f>INDEX(tab_traduc[],ROW()-ROW(tab_traduc_actual[#Headers]),tab_leng_actual[id])</f>
        <v>Descripción</v>
      </c>
    </row>
    <row r="26" spans="2:27" x14ac:dyDescent="0.3">
      <c r="B26">
        <v>1026</v>
      </c>
      <c r="C26" t="s">
        <v>165</v>
      </c>
      <c r="E26" s="1" t="s">
        <v>7</v>
      </c>
      <c r="F26" s="1" t="s">
        <v>20</v>
      </c>
      <c r="H26" t="str">
        <f>INDEX(tab_traduc[],ROW()-ROW(tab_traduc_actual[#Headers]),tab_leng_actual[id])</f>
        <v xml:space="preserve">Es el identificador de operador definido en el SCI. </v>
      </c>
    </row>
    <row r="27" spans="2:27" x14ac:dyDescent="0.3">
      <c r="B27">
        <v>1027</v>
      </c>
      <c r="C27" t="s">
        <v>239</v>
      </c>
      <c r="E27" s="1" t="s">
        <v>6</v>
      </c>
      <c r="F27" s="1" t="s">
        <v>21</v>
      </c>
      <c r="H27" t="str">
        <f>INDEX(tab_traduc[],ROW()-ROW(tab_traduc_actual[#Headers]),tab_leng_actual[id])</f>
        <v>Es el identificador de jugador utilizado en el SCI</v>
      </c>
    </row>
    <row r="28" spans="2:27" x14ac:dyDescent="0.3">
      <c r="B28">
        <v>1029</v>
      </c>
      <c r="C28" t="s">
        <v>211</v>
      </c>
      <c r="E28" s="1" t="s">
        <v>219</v>
      </c>
      <c r="F28" s="1" t="s">
        <v>220</v>
      </c>
      <c r="H28" t="str">
        <f>INDEX(tab_traduc[],ROW()-ROW(tab_traduc_actual[#Headers]),tab_leng_actual[id])</f>
        <v>Tipo de documento utilizado para la identificación (DNI, NIE, PASAPORTE[PA], SEGURIDAD SOCIAL [SS], PERMISO DE CONDUCIR [PC], OTROS)</v>
      </c>
    </row>
    <row r="29" spans="2:27" x14ac:dyDescent="0.3">
      <c r="B29">
        <v>1030</v>
      </c>
      <c r="C29" t="s">
        <v>212</v>
      </c>
      <c r="E29" s="1" t="s">
        <v>17</v>
      </c>
      <c r="F29" s="1" t="s">
        <v>22</v>
      </c>
      <c r="H29" t="str">
        <f>INDEX(tab_traduc[],ROW()-ROW(tab_traduc_actual[#Headers]),tab_leng_actual[id])</f>
        <v>Número de documento de identificación que corresponda en cada caso</v>
      </c>
    </row>
    <row r="30" spans="2:27" x14ac:dyDescent="0.3">
      <c r="B30">
        <v>1031</v>
      </c>
      <c r="C30" t="s">
        <v>166</v>
      </c>
      <c r="E30" s="1" t="s">
        <v>235</v>
      </c>
      <c r="F30" s="1" t="s">
        <v>234</v>
      </c>
      <c r="H30" t="str">
        <f>INDEX(tab_traduc[],ROW()-ROW(tab_traduc_actual[#Headers]),tab_leng_actual[id])</f>
        <v>Es el estado de jugador según SCI (A, S, C, SC, AC, PR, O, PV, AE, CD)</v>
      </c>
    </row>
    <row r="31" spans="2:27" x14ac:dyDescent="0.3">
      <c r="B31">
        <v>1032</v>
      </c>
      <c r="C31" t="s">
        <v>238</v>
      </c>
      <c r="E31" s="1" t="s">
        <v>14</v>
      </c>
      <c r="F31" s="1" t="s">
        <v>23</v>
      </c>
      <c r="H31" t="str">
        <f>INDEX(tab_traduc[],ROW()-ROW(tab_traduc_actual[#Headers]),tab_leng_actual[id])</f>
        <v>Estado del jugador según la clasificación del operador</v>
      </c>
    </row>
    <row r="32" spans="2:27" x14ac:dyDescent="0.3">
      <c r="B32">
        <v>1033</v>
      </c>
      <c r="C32" t="s">
        <v>167</v>
      </c>
      <c r="E32" s="1" t="s">
        <v>8</v>
      </c>
      <c r="F32" s="1" t="s">
        <v>205</v>
      </c>
      <c r="H32" t="str">
        <f>INDEX(tab_traduc[],ROW()-ROW(tab_traduc_actual[#Headers]),tab_leng_actual[id])</f>
        <v>Fecha del cambio de estado ("dd/mm/yyyy hh:mi:ss")</v>
      </c>
    </row>
    <row r="33" spans="2:8" x14ac:dyDescent="0.3">
      <c r="B33">
        <v>1037</v>
      </c>
      <c r="C33" t="s">
        <v>236</v>
      </c>
      <c r="E33" s="1" t="s">
        <v>11</v>
      </c>
      <c r="F33" s="1" t="s">
        <v>34</v>
      </c>
      <c r="H33" t="str">
        <f>INDEX(tab_traduc[],ROW()-ROW(tab_traduc_actual[#Headers]),tab_leng_actual[id])</f>
        <v>Descripción detallada del motivo por el que el estado de la cuenta ha cambiado.</v>
      </c>
    </row>
    <row r="34" spans="2:8" x14ac:dyDescent="0.3">
      <c r="B34">
        <v>1038</v>
      </c>
      <c r="C34" t="s">
        <v>168</v>
      </c>
      <c r="E34" s="1" t="s">
        <v>12</v>
      </c>
      <c r="F34" s="1" t="s">
        <v>206</v>
      </c>
      <c r="H34" t="str">
        <f>INDEX(tab_traduc[],ROW()-ROW(tab_traduc_actual[#Headers]),tab_leng_actual[id])</f>
        <v>Descripción de las actuaciones de investigación realizadas.</v>
      </c>
    </row>
    <row r="35" spans="2:8" x14ac:dyDescent="0.3">
      <c r="B35">
        <v>1039</v>
      </c>
      <c r="C35" t="s">
        <v>208</v>
      </c>
      <c r="E35" s="1" t="s">
        <v>18</v>
      </c>
      <c r="F35" s="1" t="s">
        <v>24</v>
      </c>
      <c r="H35" t="str">
        <f>INDEX(tab_traduc[],ROW()-ROW(tab_traduc_actual[#Headers]),tab_leng_actual[id])</f>
        <v>Comunicaciones realizadas a las autoridades: Policía, Guardia Civil, SEPBLAC u otras</v>
      </c>
    </row>
    <row r="36" spans="2:8" ht="68.25" customHeight="1" x14ac:dyDescent="0.3">
      <c r="B36">
        <v>1040</v>
      </c>
      <c r="C36" t="s">
        <v>169</v>
      </c>
      <c r="E36" s="3" t="s">
        <v>150</v>
      </c>
      <c r="F36" s="3" t="s">
        <v>151</v>
      </c>
      <c r="H36" s="53" t="str">
        <f>INDEX(tab_traduc[],ROW()-ROW(tab_traduc_actual[#Headers]),tab_leng_actual[id])</f>
        <v>Dirección IP desde la cual el jugador se conecta al sistema técnico de juego Si hubiese varias direcciones se incluirán todas, separadas por el carácter ";". Se introducirán 10 direcciones IP como máximo.</v>
      </c>
    </row>
    <row r="37" spans="2:8" x14ac:dyDescent="0.3">
      <c r="B37">
        <v>1041</v>
      </c>
      <c r="C37" t="s">
        <v>170</v>
      </c>
      <c r="E37" s="1" t="s">
        <v>38</v>
      </c>
      <c r="F37" s="2" t="s">
        <v>36</v>
      </c>
      <c r="H37" t="str">
        <f>INDEX(tab_traduc[],ROW()-ROW(tab_traduc_actual[#Headers]),tab_leng_actual[id])</f>
        <v>Saldo bloqueado de la cuenta de Juego</v>
      </c>
    </row>
    <row r="38" spans="2:8" ht="172.8" x14ac:dyDescent="0.3">
      <c r="B38">
        <v>1042</v>
      </c>
      <c r="C38" t="s">
        <v>171</v>
      </c>
      <c r="E38" s="6" t="s">
        <v>70</v>
      </c>
      <c r="F38" s="6" t="s">
        <v>71</v>
      </c>
      <c r="H38" s="6" t="str">
        <f>INDEX(tab_traduc[],ROW()-ROW(tab_traduc_actual[#Headers]),tab_leng_actual[id])</f>
        <v>Artículo 33.1 h) del RD 1614/2011
Poner en conocimiento de la Comisión Nacional del Juego, los datos identificativos de aquellos participantes que pudieran suponer un riesgo de colusión o que hayan utilizado fraudulentamente en la cuenta de juego tarjetas de crédito.
Artículo 33.2 del RD 1614/2011
El operador podrá suspender cautelarmente al participante que haya tenido, a su juicio, un comportamiento colusorio o fraudulento o que haya permitido la utilización de su registro de usuario por terceros, hasta que se demuestren los hechos. Contrastados los hechos, si el operador tuviera elementos de juicio suficientes para poder considerar probado que el participante ha incurrido en fraude, colusión o puesta a disposición de terceros de su propia cuenta, el contrato será resuelto unilateralmente y notificado este hecho, junto con los elementos de juicio recabados, a la Comisión Nacional del Juego.</v>
      </c>
    </row>
    <row r="39" spans="2:8" x14ac:dyDescent="0.3">
      <c r="B39">
        <v>1043</v>
      </c>
      <c r="C39" t="s">
        <v>172</v>
      </c>
      <c r="E39" t="s">
        <v>72</v>
      </c>
      <c r="F39" t="s">
        <v>73</v>
      </c>
      <c r="H39" t="str">
        <f>INDEX(tab_traduc[],ROW()-ROW(tab_traduc_actual[#Headers]),tab_leng_actual[id])</f>
        <v>Nombre de Operador</v>
      </c>
    </row>
    <row r="40" spans="2:8" x14ac:dyDescent="0.3">
      <c r="B40">
        <v>1044</v>
      </c>
      <c r="C40" t="s">
        <v>173</v>
      </c>
      <c r="E40" t="s">
        <v>74</v>
      </c>
      <c r="F40" t="s">
        <v>75</v>
      </c>
      <c r="H40" t="str">
        <f>INDEX(tab_traduc[],ROW()-ROW(tab_traduc_actual[#Headers]),tab_leng_actual[id])</f>
        <v>Informe de Cuentas Bloqueadas</v>
      </c>
    </row>
    <row r="41" spans="2:8" x14ac:dyDescent="0.3">
      <c r="B41">
        <v>1045</v>
      </c>
      <c r="C41" t="s">
        <v>229</v>
      </c>
      <c r="E41" t="s">
        <v>95</v>
      </c>
      <c r="F41" t="s">
        <v>96</v>
      </c>
      <c r="H41" t="str">
        <f>INDEX(tab_traduc[],ROW()-ROW(tab_traduc_actual[#Headers]),tab_leng_actual[id])</f>
        <v>Versión</v>
      </c>
    </row>
    <row r="42" spans="2:8" x14ac:dyDescent="0.3">
      <c r="B42">
        <v>1047</v>
      </c>
      <c r="C42" t="s">
        <v>215</v>
      </c>
      <c r="E42" t="s">
        <v>131</v>
      </c>
      <c r="F42" t="s">
        <v>132</v>
      </c>
      <c r="H42" t="str">
        <f>INDEX(tab_traduc[],ROW()-ROW(tab_traduc_actual[#Headers]),tab_leng_actual[id])</f>
        <v>Debe coincidir con el número de registros o filas de la tabla (bajo la fila 8)</v>
      </c>
    </row>
    <row r="43" spans="2:8" x14ac:dyDescent="0.3">
      <c r="B43">
        <v>1048</v>
      </c>
      <c r="C43" t="s">
        <v>174</v>
      </c>
      <c r="E43" t="s">
        <v>133</v>
      </c>
      <c r="F43" t="s">
        <v>140</v>
      </c>
      <c r="H43" t="str">
        <f>INDEX(tab_traduc[],ROW()-ROW(tab_traduc_actual[#Headers]),tab_leng_actual[id])</f>
        <v>Categorización</v>
      </c>
    </row>
    <row r="44" spans="2:8" x14ac:dyDescent="0.3">
      <c r="B44">
        <v>1051</v>
      </c>
      <c r="C44" t="s">
        <v>175</v>
      </c>
      <c r="E44" t="s">
        <v>141</v>
      </c>
      <c r="F44" t="s">
        <v>142</v>
      </c>
      <c r="H44" t="str">
        <f>INDEX(tab_traduc[],ROW()-ROW(tab_traduc_actual[#Headers]),tab_leng_actual[id])</f>
        <v>Debe de especificarse una de las siguientes categorías:</v>
      </c>
    </row>
    <row r="45" spans="2:8" ht="408.75" customHeight="1" x14ac:dyDescent="0.3">
      <c r="B45">
        <v>1052</v>
      </c>
      <c r="C45" t="s">
        <v>230</v>
      </c>
      <c r="E45" s="6" t="s">
        <v>217</v>
      </c>
      <c r="F45" s="6" t="s">
        <v>218</v>
      </c>
      <c r="H45" s="52" t="str">
        <f>INDEX(tab_traduc[],ROW()-ROW(tab_traduc_actual[#Headers]),tab_leng_actual[id])</f>
        <v xml:space="preserve">MEN: Menores de edad
AUE: Autoexclusión: Cuentas suspendidas temporalmente bajo petición del usuario.
IAJ: Inclusión en el Registro General de Interdicciones de Acceso al Juego
IDE: Fraude relacionado con la identidad: Datos personales incorrectos o ausentes, múltiples cuentas, usurpación o robo de identidad
ACT: Cuentas cerradas/suspendidas por inactividad -  Cuentas cerradas definitivamente bajo petición del usuario
TYC: Violación de términos y condiciones. Aquí se reportarán los casos de fraude relacionado con las reglas del juego, colusión, uso de software no permitido, robots, etc.
BAN: Fraude relacionado con medios de pago
BON: Casos relacionados con abuso de bonos
DOC: No se aporta la documentación requerida para verificación identidad
FAL: La identidad del jugador corresponde con una persona fallecida
OTR: Otros: Reapertura de cuentas, comportamiento incorrecto, países en los que el juego no está permitido, cuentas bajo investigación, denuncias de las autoridades, cuentas de test, etc.
En caso de que el bloqueo de la cuenta responda a más de un motivo, se introducirá en la tabla una linea por cada categoría empleada. Ejemplo: Si la cuenta se ha bloqueado por abuso de bonos y además el jugador no ha remitido documentación que acredite su identidad, se introducirán dos lineas:
Jugadorid    Número de documento   ...   Categorización
aaabbbccc   11223344T   ...   BON
aaabbbccc   11223344T   ...   ID  </v>
      </c>
    </row>
    <row r="46" spans="2:8" x14ac:dyDescent="0.3">
      <c r="B46">
        <v>1059</v>
      </c>
      <c r="C46" t="s">
        <v>176</v>
      </c>
    </row>
    <row r="47" spans="2:8" x14ac:dyDescent="0.3">
      <c r="B47">
        <v>1060</v>
      </c>
      <c r="C47" t="s">
        <v>124</v>
      </c>
    </row>
    <row r="48" spans="2:8" x14ac:dyDescent="0.3">
      <c r="B48">
        <v>1061</v>
      </c>
      <c r="C48" t="s">
        <v>125</v>
      </c>
    </row>
    <row r="49" spans="2:3" x14ac:dyDescent="0.3">
      <c r="B49">
        <v>1062</v>
      </c>
      <c r="C49" t="s">
        <v>126</v>
      </c>
    </row>
    <row r="50" spans="2:3" x14ac:dyDescent="0.3">
      <c r="B50">
        <v>1063</v>
      </c>
      <c r="C50" t="s">
        <v>177</v>
      </c>
    </row>
    <row r="51" spans="2:3" x14ac:dyDescent="0.3">
      <c r="B51">
        <v>1064</v>
      </c>
      <c r="C51" t="s">
        <v>127</v>
      </c>
    </row>
    <row r="52" spans="2:3" x14ac:dyDescent="0.3">
      <c r="B52">
        <v>1065</v>
      </c>
      <c r="C52" t="s">
        <v>128</v>
      </c>
    </row>
    <row r="53" spans="2:3" x14ac:dyDescent="0.3">
      <c r="B53">
        <v>1066</v>
      </c>
      <c r="C53" t="s">
        <v>243</v>
      </c>
    </row>
    <row r="54" spans="2:3" x14ac:dyDescent="0.3">
      <c r="B54">
        <v>1067</v>
      </c>
      <c r="C54" t="s">
        <v>242</v>
      </c>
    </row>
    <row r="55" spans="2:3" x14ac:dyDescent="0.3">
      <c r="B55">
        <v>1068</v>
      </c>
      <c r="C55" t="s">
        <v>213</v>
      </c>
    </row>
    <row r="56" spans="2:3" x14ac:dyDescent="0.3">
      <c r="B56">
        <v>1073</v>
      </c>
      <c r="C56" t="s">
        <v>214</v>
      </c>
    </row>
    <row r="57" spans="2:3" x14ac:dyDescent="0.3">
      <c r="B57">
        <v>1074</v>
      </c>
      <c r="C57" t="s">
        <v>178</v>
      </c>
    </row>
    <row r="58" spans="2:3" x14ac:dyDescent="0.3">
      <c r="B58">
        <v>1075</v>
      </c>
      <c r="C58" t="s">
        <v>179</v>
      </c>
    </row>
    <row r="59" spans="2:3" x14ac:dyDescent="0.3">
      <c r="B59">
        <v>1076</v>
      </c>
      <c r="C59" t="s">
        <v>180</v>
      </c>
    </row>
    <row r="60" spans="2:3" x14ac:dyDescent="0.3">
      <c r="B60">
        <v>1077</v>
      </c>
      <c r="C60" t="s">
        <v>181</v>
      </c>
    </row>
    <row r="61" spans="2:3" x14ac:dyDescent="0.3">
      <c r="B61">
        <v>1078</v>
      </c>
      <c r="C61" t="s">
        <v>182</v>
      </c>
    </row>
    <row r="62" spans="2:3" x14ac:dyDescent="0.3">
      <c r="B62">
        <v>1079</v>
      </c>
      <c r="C62" t="s">
        <v>231</v>
      </c>
    </row>
    <row r="63" spans="2:3" x14ac:dyDescent="0.3">
      <c r="B63">
        <v>1080</v>
      </c>
      <c r="C63" t="s">
        <v>244</v>
      </c>
    </row>
    <row r="64" spans="2:3" x14ac:dyDescent="0.3">
      <c r="B64">
        <v>1081</v>
      </c>
      <c r="C64" t="s">
        <v>245</v>
      </c>
    </row>
    <row r="65" spans="2:3" x14ac:dyDescent="0.3">
      <c r="B65">
        <v>1082</v>
      </c>
      <c r="C65" t="s">
        <v>183</v>
      </c>
    </row>
    <row r="66" spans="2:3" x14ac:dyDescent="0.3">
      <c r="B66">
        <v>1083</v>
      </c>
      <c r="C66" t="s">
        <v>184</v>
      </c>
    </row>
    <row r="67" spans="2:3" x14ac:dyDescent="0.3">
      <c r="B67">
        <v>1084</v>
      </c>
      <c r="C67" t="s">
        <v>246</v>
      </c>
    </row>
    <row r="68" spans="2:3" x14ac:dyDescent="0.3">
      <c r="B68">
        <v>1085</v>
      </c>
      <c r="C68" t="s">
        <v>185</v>
      </c>
    </row>
    <row r="69" spans="2:3" x14ac:dyDescent="0.3">
      <c r="B69">
        <v>1086</v>
      </c>
      <c r="C69" t="s">
        <v>186</v>
      </c>
    </row>
    <row r="70" spans="2:3" x14ac:dyDescent="0.3">
      <c r="B70">
        <v>1087</v>
      </c>
      <c r="C70" t="s">
        <v>187</v>
      </c>
    </row>
    <row r="71" spans="2:3" x14ac:dyDescent="0.3">
      <c r="B71">
        <v>1088</v>
      </c>
      <c r="C71" t="s">
        <v>188</v>
      </c>
    </row>
    <row r="72" spans="2:3" x14ac:dyDescent="0.3">
      <c r="B72">
        <v>1089</v>
      </c>
      <c r="C72" t="s">
        <v>189</v>
      </c>
    </row>
    <row r="73" spans="2:3" x14ac:dyDescent="0.3">
      <c r="B73">
        <v>1090</v>
      </c>
      <c r="C73" t="s">
        <v>190</v>
      </c>
    </row>
    <row r="74" spans="2:3" x14ac:dyDescent="0.3">
      <c r="B74">
        <v>1091</v>
      </c>
      <c r="C74" t="s">
        <v>237</v>
      </c>
    </row>
    <row r="75" spans="2:3" x14ac:dyDescent="0.3">
      <c r="B75">
        <v>1092</v>
      </c>
      <c r="C75" t="s">
        <v>191</v>
      </c>
    </row>
    <row r="76" spans="2:3" x14ac:dyDescent="0.3">
      <c r="B76">
        <v>1093</v>
      </c>
      <c r="C76" t="s">
        <v>247</v>
      </c>
    </row>
    <row r="77" spans="2:3" x14ac:dyDescent="0.3">
      <c r="B77">
        <v>1094</v>
      </c>
      <c r="C77" t="s">
        <v>192</v>
      </c>
    </row>
    <row r="78" spans="2:3" x14ac:dyDescent="0.3">
      <c r="B78">
        <v>1095</v>
      </c>
      <c r="C78" t="s">
        <v>193</v>
      </c>
    </row>
    <row r="79" spans="2:3" x14ac:dyDescent="0.3">
      <c r="B79">
        <v>1096</v>
      </c>
      <c r="C79" t="s">
        <v>224</v>
      </c>
    </row>
    <row r="80" spans="2:3" x14ac:dyDescent="0.3">
      <c r="B80">
        <v>1097</v>
      </c>
      <c r="C80" t="s">
        <v>194</v>
      </c>
    </row>
    <row r="81" spans="2:3" x14ac:dyDescent="0.3">
      <c r="B81">
        <v>1098</v>
      </c>
      <c r="C81" t="s">
        <v>195</v>
      </c>
    </row>
    <row r="82" spans="2:3" x14ac:dyDescent="0.3">
      <c r="B82">
        <v>1099</v>
      </c>
      <c r="C82" t="s">
        <v>196</v>
      </c>
    </row>
    <row r="83" spans="2:3" x14ac:dyDescent="0.3">
      <c r="B83">
        <v>1101</v>
      </c>
      <c r="C83" t="s">
        <v>197</v>
      </c>
    </row>
    <row r="84" spans="2:3" x14ac:dyDescent="0.3">
      <c r="B84">
        <v>1102</v>
      </c>
      <c r="C84" t="s">
        <v>198</v>
      </c>
    </row>
    <row r="85" spans="2:3" x14ac:dyDescent="0.3">
      <c r="B85">
        <v>1103</v>
      </c>
      <c r="C85" t="s">
        <v>248</v>
      </c>
    </row>
    <row r="86" spans="2:3" x14ac:dyDescent="0.3">
      <c r="B86">
        <v>1104</v>
      </c>
      <c r="C86" t="s">
        <v>249</v>
      </c>
    </row>
    <row r="87" spans="2:3" x14ac:dyDescent="0.3">
      <c r="B87">
        <v>1105</v>
      </c>
      <c r="C87" t="s">
        <v>199</v>
      </c>
    </row>
    <row r="88" spans="2:3" x14ac:dyDescent="0.3">
      <c r="B88">
        <v>1106</v>
      </c>
      <c r="C88" t="s">
        <v>200</v>
      </c>
    </row>
    <row r="89" spans="2:3" x14ac:dyDescent="0.3">
      <c r="B89">
        <v>1107</v>
      </c>
      <c r="C89" t="s">
        <v>201</v>
      </c>
    </row>
    <row r="90" spans="2:3" x14ac:dyDescent="0.3">
      <c r="B90">
        <v>1111</v>
      </c>
      <c r="C90" t="s">
        <v>226</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ot_actualizar_leng">
              <controlPr defaultSize="0" print="0" autoFill="0" autoPict="0" macro="[0]!ThisWorkbook.actualiza_tab_lenguajes">
                <anchor moveWithCells="1" sizeWithCells="1">
                  <from>
                    <xdr:col>10</xdr:col>
                    <xdr:colOff>7620</xdr:colOff>
                    <xdr:row>3</xdr:row>
                    <xdr:rowOff>7620</xdr:rowOff>
                  </from>
                  <to>
                    <xdr:col>10</xdr:col>
                    <xdr:colOff>754380</xdr:colOff>
                    <xdr:row>3</xdr:row>
                    <xdr:rowOff>175260</xdr:rowOff>
                  </to>
                </anchor>
              </controlPr>
            </control>
          </mc:Choice>
        </mc:AlternateContent>
      </controls>
    </mc:Choice>
  </mc:AlternateContent>
  <tableParts count="10">
    <tablePart r:id="rId5"/>
    <tablePart r:id="rId6"/>
    <tablePart r:id="rId7"/>
    <tablePart r:id="rId8"/>
    <tablePart r:id="rId9"/>
    <tablePart r:id="rId10"/>
    <tablePart r:id="rId11"/>
    <tablePart r:id="rId12"/>
    <tablePart r:id="rId13"/>
    <tablePart r:id="rId1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B32"/>
  <sheetViews>
    <sheetView topLeftCell="A11" workbookViewId="0">
      <selection activeCell="B23" sqref="B23"/>
    </sheetView>
  </sheetViews>
  <sheetFormatPr baseColWidth="10" defaultColWidth="60.109375" defaultRowHeight="14.4" x14ac:dyDescent="0.3"/>
  <cols>
    <col min="1" max="1" width="33.5546875" customWidth="1"/>
    <col min="2" max="2" width="133.6640625" customWidth="1"/>
  </cols>
  <sheetData>
    <row r="1" spans="1:2" ht="23.4" x14ac:dyDescent="0.45">
      <c r="A1" s="61" t="str">
        <f>cfg!H22</f>
        <v>BLOQUEO DE CUENTAS</v>
      </c>
      <c r="B1" s="61"/>
    </row>
    <row r="2" spans="1:2" ht="17.25" customHeight="1" thickBot="1" x14ac:dyDescent="0.35"/>
    <row r="3" spans="1:2" x14ac:dyDescent="0.3">
      <c r="A3" s="62" t="str">
        <f>cfg!H23</f>
        <v xml:space="preserve">En virtud del artículo 33 del RD 1614/2011 los operadores habrán de informar a la DGOJ de aquellos participantes que pudieran suponer un riesgo de colusión o que hayan utilizado fraudulentamente  en la cuenta de juego tarjetas de crédito, o bien de  aquellas cuentas de usuario cuyos contratos de juego hayan sido resueltas por motivos de fraude o colusión.
El operador solamente deberá aportar un listado de todas aquellas cuentas que, durante el periodo de reporte, hayan sido suspendidas cautelarmente,  se hayan resuelto sus contratos, o bien hayan sido nuevamente activadas tras haber aclarado las razones de su suspensión cautelar.
Si durante el periodo de reporte, no hubiese habido cambios de esta naturaleza, se remitirá la hoja excel vacía.
Los datos que deberán proporcionarse son los siguientes:
</v>
      </c>
      <c r="B3" s="63"/>
    </row>
    <row r="4" spans="1:2" x14ac:dyDescent="0.3">
      <c r="A4" s="64"/>
      <c r="B4" s="65"/>
    </row>
    <row r="5" spans="1:2" x14ac:dyDescent="0.3">
      <c r="A5" s="64"/>
      <c r="B5" s="65"/>
    </row>
    <row r="6" spans="1:2" x14ac:dyDescent="0.3">
      <c r="A6" s="64"/>
      <c r="B6" s="65"/>
    </row>
    <row r="7" spans="1:2" x14ac:dyDescent="0.3">
      <c r="A7" s="64"/>
      <c r="B7" s="65"/>
    </row>
    <row r="8" spans="1:2" x14ac:dyDescent="0.3">
      <c r="A8" s="64"/>
      <c r="B8" s="65"/>
    </row>
    <row r="9" spans="1:2" x14ac:dyDescent="0.3">
      <c r="A9" s="64"/>
      <c r="B9" s="65"/>
    </row>
    <row r="10" spans="1:2" x14ac:dyDescent="0.3">
      <c r="A10" s="64"/>
      <c r="B10" s="65"/>
    </row>
    <row r="11" spans="1:2" x14ac:dyDescent="0.3">
      <c r="A11" s="64"/>
      <c r="B11" s="65"/>
    </row>
    <row r="12" spans="1:2" x14ac:dyDescent="0.3">
      <c r="A12" s="64"/>
      <c r="B12" s="65"/>
    </row>
    <row r="13" spans="1:2" ht="15" thickBot="1" x14ac:dyDescent="0.35">
      <c r="A13" s="66"/>
      <c r="B13" s="67"/>
    </row>
    <row r="15" spans="1:2" x14ac:dyDescent="0.3">
      <c r="A15" s="22" t="str">
        <f>cfg!H24</f>
        <v>Campo</v>
      </c>
      <c r="B15" s="23" t="str">
        <f>cfg!H25</f>
        <v>Descripción</v>
      </c>
    </row>
    <row r="16" spans="1:2" x14ac:dyDescent="0.3">
      <c r="A16" s="24" t="str">
        <f>cfg!H21</f>
        <v>Numero de registros en la tabla</v>
      </c>
      <c r="B16" s="3" t="str">
        <f>cfg!H42</f>
        <v>Debe coincidir con el número de registros o filas de la tabla (bajo la fila 8)</v>
      </c>
    </row>
    <row r="17" spans="1:2" x14ac:dyDescent="0.3">
      <c r="A17" s="24" t="str">
        <f>cfg!H9</f>
        <v>OperadorId</v>
      </c>
      <c r="B17" s="3" t="str">
        <f>cfg!H26</f>
        <v xml:space="preserve">Es el identificador de operador definido en el SCI. </v>
      </c>
    </row>
    <row r="18" spans="1:2" x14ac:dyDescent="0.3">
      <c r="A18" s="24" t="str">
        <f>cfg!H10</f>
        <v>JugadorId</v>
      </c>
      <c r="B18" s="3" t="str">
        <f>cfg!H27</f>
        <v>Es el identificador de jugador utilizado en el SCI</v>
      </c>
    </row>
    <row r="19" spans="1:2" x14ac:dyDescent="0.3">
      <c r="A19" s="24" t="str">
        <f>cfg!H11</f>
        <v>Tipo de Documento</v>
      </c>
      <c r="B19" s="3" t="str">
        <f>cfg!H28</f>
        <v>Tipo de documento utilizado para la identificación (DNI, NIE, PASAPORTE[PA], SEGURIDAD SOCIAL [SS], PERMISO DE CONDUCIR [PC], OTROS)</v>
      </c>
    </row>
    <row r="20" spans="1:2" x14ac:dyDescent="0.3">
      <c r="A20" s="24" t="str">
        <f>cfg!H12</f>
        <v>Número de Documento</v>
      </c>
      <c r="B20" s="3" t="str">
        <f>cfg!H29</f>
        <v>Número de documento de identificación que corresponda en cada caso</v>
      </c>
    </row>
    <row r="21" spans="1:2" x14ac:dyDescent="0.3">
      <c r="A21" s="24" t="str">
        <f>cfg!H13</f>
        <v xml:space="preserve">Estado Jugador </v>
      </c>
      <c r="B21" s="3" t="str">
        <f>cfg!H30</f>
        <v>Es el estado de jugador según SCI (A, S, C, SC, AC, PR, O, PV, AE, CD)</v>
      </c>
    </row>
    <row r="22" spans="1:2" x14ac:dyDescent="0.3">
      <c r="A22" s="24" t="str">
        <f>cfg!H14</f>
        <v>Estado Operador</v>
      </c>
      <c r="B22" s="3" t="str">
        <f>cfg!H31</f>
        <v>Estado del jugador según la clasificación del operador</v>
      </c>
    </row>
    <row r="23" spans="1:2" x14ac:dyDescent="0.3">
      <c r="A23" s="24" t="str">
        <f>cfg!H15</f>
        <v>Fecha de cambio de estado</v>
      </c>
      <c r="B23" s="3" t="str">
        <f>cfg!H32</f>
        <v>Fecha del cambio de estado ("dd/mm/yyyy hh:mi:ss")</v>
      </c>
    </row>
    <row r="24" spans="1:2" x14ac:dyDescent="0.3">
      <c r="A24" s="24" t="str">
        <f>cfg!H16</f>
        <v>Diagnóstico</v>
      </c>
      <c r="B24" s="3" t="str">
        <f>cfg!H33</f>
        <v>Descripción detallada del motivo por el que el estado de la cuenta ha cambiado.</v>
      </c>
    </row>
    <row r="25" spans="1:2" x14ac:dyDescent="0.3">
      <c r="A25" s="24" t="str">
        <f>cfg!H17</f>
        <v>Actuaciones  Investigación</v>
      </c>
      <c r="B25" s="3" t="str">
        <f>cfg!H34</f>
        <v>Descripción de las actuaciones de investigación realizadas.</v>
      </c>
    </row>
    <row r="26" spans="1:2" x14ac:dyDescent="0.3">
      <c r="A26" s="24" t="str">
        <f>cfg!H18</f>
        <v>Comunicación Autoridades</v>
      </c>
      <c r="B26" s="3" t="str">
        <f>cfg!H35</f>
        <v>Comunicaciones realizadas a las autoridades: Policía, Guardia Civil, SEPBLAC u otras</v>
      </c>
    </row>
    <row r="27" spans="1:2" ht="28.8" x14ac:dyDescent="0.3">
      <c r="A27" s="24" t="str">
        <f>cfg!H19</f>
        <v>Dirección IP</v>
      </c>
      <c r="B27" s="3" t="str">
        <f>cfg!H36</f>
        <v>Dirección IP desde la cual el jugador se conecta al sistema técnico de juego Si hubiese varias direcciones se incluirán todas, separadas por el carácter ";". Se introducirán 10 direcciones IP como máximo.</v>
      </c>
    </row>
    <row r="28" spans="1:2" x14ac:dyDescent="0.3">
      <c r="A28" s="24" t="str">
        <f>cfg!H20</f>
        <v>Saldo CJ bloqueado</v>
      </c>
      <c r="B28" s="3" t="str">
        <f>cfg!H37</f>
        <v>Saldo bloqueado de la cuenta de Juego</v>
      </c>
    </row>
    <row r="29" spans="1:2" ht="318.75" customHeight="1" x14ac:dyDescent="0.3">
      <c r="A29" s="55" t="str">
        <f>cfg!H43</f>
        <v>Categorización</v>
      </c>
      <c r="B29" s="54" t="str">
        <f>cfg!H45</f>
        <v xml:space="preserve">MEN: Menores de edad
AUE: Autoexclusión: Cuentas suspendidas temporalmente bajo petición del usuario.
IAJ: Inclusión en el Registro General de Interdicciones de Acceso al Juego
IDE: Fraude relacionado con la identidad: Datos personales incorrectos o ausentes, múltiples cuentas, usurpación o robo de identidad
ACT: Cuentas cerradas/suspendidas por inactividad -  Cuentas cerradas definitivamente bajo petición del usuario
TYC: Violación de términos y condiciones. Aquí se reportarán los casos de fraude relacionado con las reglas del juego, colusión, uso de software no permitido, robots, etc.
BAN: Fraude relacionado con medios de pago
BON: Casos relacionados con abuso de bonos
DOC: No se aporta la documentación requerida para verificación identidad
FAL: La identidad del jugador corresponde con una persona fallecida
OTR: Otros: Reapertura de cuentas, comportamiento incorrecto, países en los que el juego no está permitido, cuentas bajo investigación, denuncias de las autoridades, cuentas de test, etc.
En caso de que el bloqueo de la cuenta responda a más de un motivo, se introducirá en la tabla una linea por cada categoría empleada. Ejemplo: Si la cuenta se ha bloqueado por abuso de bonos y además el jugador no ha remitido documentación que acredite su identidad, se introducirán dos lineas:
Jugadorid    Número de documento   ...   Categorización
aaabbbccc   11223344T   ...   BON
aaabbbccc   11223344T   ...   ID  </v>
      </c>
    </row>
    <row r="30" spans="1:2" ht="15" thickBot="1" x14ac:dyDescent="0.35"/>
    <row r="31" spans="1:2" ht="105.75" customHeight="1" x14ac:dyDescent="0.3">
      <c r="A31" s="68" t="str">
        <f>cfg!H38</f>
        <v>Artículo 33.1 h) del RD 1614/2011
Poner en conocimiento de la Comisión Nacional del Juego, los datos identificativos de aquellos participantes que pudieran suponer un riesgo de colusión o que hayan utilizado fraudulentamente en la cuenta de juego tarjetas de crédito.
Artículo 33.2 del RD 1614/2011
El operador podrá suspender cautelarmente al participante que haya tenido, a su juicio, un comportamiento colusorio o fraudulento o que haya permitido la utilización de su registro de usuario por terceros, hasta que se demuestren los hechos. Contrastados los hechos, si el operador tuviera elementos de juicio suficientes para poder considerar probado que el participante ha incurrido en fraude, colusión o puesta a disposición de terceros de su propia cuenta, el contrato será resuelto unilateralmente y notificado este hecho, junto con los elementos de juicio recabados, a la Comisión Nacional del Juego.</v>
      </c>
      <c r="B31" s="69"/>
    </row>
    <row r="32" spans="1:2" ht="15" thickBot="1" x14ac:dyDescent="0.35">
      <c r="A32" s="70"/>
      <c r="B32" s="71"/>
    </row>
  </sheetData>
  <sheetProtection algorithmName="SHA-512" hashValue="M0Y5aFFZHbt5U/F8eriDDIUpm8YHlsXDnNZMXpzU2yvg3zTU4Xg/bdVkeaObwWj36KAtQtdtRa02Je9fVG+c+w==" saltValue="AZDdoXViSRc/08yLqs+8Jg==" spinCount="100000" sheet="1" objects="1" scenarios="1"/>
  <mergeCells count="3">
    <mergeCell ref="A1:B1"/>
    <mergeCell ref="A3:B13"/>
    <mergeCell ref="A31:B32"/>
  </mergeCells>
  <printOptions gridLines="1"/>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BLOQUEO DE CUENTAS</vt:lpstr>
      <vt:lpstr>DESCRIPCIÓN</vt:lpstr>
      <vt:lpstr>EXPORTACIÓN</vt:lpstr>
      <vt:lpstr>VALIDACION</vt:lpstr>
      <vt:lpstr>cfg</vt:lpstr>
      <vt:lpstr>INTRODUCCIÓN</vt:lpstr>
      <vt:lpstr>tab_annos_vals</vt:lpstr>
      <vt:lpstr>tab_leng_col_nombre</vt:lpstr>
      <vt:lpstr>tab_opers_col_id</vt:lpstr>
      <vt:lpstr>tab_trimes_ids_vals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Navarro Moreno</dc:creator>
  <cp:lastModifiedBy>Zoilo Alejandro García Hernández</cp:lastModifiedBy>
  <cp:lastPrinted>2015-01-26T18:22:10Z</cp:lastPrinted>
  <dcterms:created xsi:type="dcterms:W3CDTF">2014-07-01T08:03:18Z</dcterms:created>
  <dcterms:modified xsi:type="dcterms:W3CDTF">2025-10-23T10:54:58Z</dcterms:modified>
</cp:coreProperties>
</file>